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 activeTab="4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45621"/>
</workbook>
</file>

<file path=xl/calcChain.xml><?xml version="1.0" encoding="utf-8"?>
<calcChain xmlns="http://schemas.openxmlformats.org/spreadsheetml/2006/main">
  <c r="J3" i="1" l="1"/>
  <c r="H3" i="4" l="1"/>
  <c r="H15" i="4"/>
  <c r="H18" i="4"/>
  <c r="H17" i="4"/>
  <c r="H16" i="4"/>
  <c r="H14" i="4"/>
  <c r="H13" i="4"/>
  <c r="H12" i="4"/>
  <c r="H11" i="4"/>
  <c r="H10" i="4"/>
  <c r="H9" i="4"/>
  <c r="H8" i="4"/>
  <c r="H7" i="4"/>
  <c r="H6" i="4"/>
  <c r="H5" i="4"/>
  <c r="H4" i="4"/>
  <c r="H3" i="3" l="1"/>
</calcChain>
</file>

<file path=xl/sharedStrings.xml><?xml version="1.0" encoding="utf-8"?>
<sst xmlns="http://schemas.openxmlformats.org/spreadsheetml/2006/main" count="133" uniqueCount="63">
  <si>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</si>
  <si>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</si>
  <si>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</si>
  <si>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</si>
  <si>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</si>
  <si>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</si>
  <si>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</si>
  <si>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</si>
  <si>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</si>
  <si>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</si>
  <si>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</si>
  <si>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</si>
  <si>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</si>
  <si>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</si>
  <si>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</si>
  <si>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</si>
  <si>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</si>
  <si>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</si>
  <si>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</si>
  <si>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</si>
  <si>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</si>
  <si>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</si>
  <si>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</si>
  <si>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</si>
  <si>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</si>
  <si>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</si>
  <si>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</si>
  <si>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</si>
  <si>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</si>
  <si>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</si>
  <si>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</si>
  <si>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</si>
  <si>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</si>
  <si>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</si>
  <si>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</si>
  <si>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</si>
  <si>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</si>
  <si>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</si>
  <si>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</si>
  <si>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</si>
  <si>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</si>
  <si>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</si>
  <si>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</si>
  <si>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</si>
  <si>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</si>
  <si>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</si>
  <si>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</si>
  <si>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</si>
  <si>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</si>
  <si>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</si>
  <si>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</si>
  <si>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INGRESOS POR VENTA DE BIENES Y SERVICIOS</t>
  </si>
  <si>
    <t>PARTICIPACIONES Y APORTACIONES</t>
  </si>
  <si>
    <t>Director General del SAPAL-Rural
Lic. Leonardo Lino Briones</t>
  </si>
  <si>
    <t>__________________________________________________</t>
  </si>
  <si>
    <t>Jefe de Administración Financiera y Comercial
C.P.  Luis Enrique Hernandez Hernandez</t>
  </si>
  <si>
    <t>___________________________</t>
  </si>
  <si>
    <t>_________________________________________________</t>
  </si>
  <si>
    <t>___________________________________</t>
  </si>
  <si>
    <t>______________________________________</t>
  </si>
  <si>
    <t>Sistema de Agua Potable y alcantarillado en la Zona Rural del Municipio de León, Guanajuato
ESTADO ANALÍTICO DE INGRESOS POR FUENTE DE FINANCIAMIENTO
DEL 1 DE JULIO AL 30 DE SEPTIEMBRE DE 2017</t>
  </si>
  <si>
    <t>Sistema de Agua Potable y Alcantarillado en la Zona Rural del Municipio de León, Guanajuato
ESTADO ANALÍTICO DE INGRESOS 
DEL 1 DE JULIO AL 30 DE SEPTIEMBRE DE 2017</t>
  </si>
  <si>
    <t>Sistema de Agua Potable y alcantarillado en la Zona rural del Municipio de León, Guanajuato
ESTADO ANALÍTICO DE INGRESOS POR RUBRO
DEL 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</si>
</sst>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6" fillId="0" borderId="8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justify" vertical="top" wrapText="1"/>
      <protection locked="0"/>
    </xf>
    <xf numFmtId="0" fontId="7" fillId="0" borderId="6" xfId="9" applyFont="1" applyBorder="1" applyAlignment="1" applyProtection="1">
      <alignment horizontal="center" vertical="top"/>
      <protection hidden="1"/>
    </xf>
    <xf numFmtId="0" fontId="7" fillId="0" borderId="1" xfId="9" applyFont="1" applyBorder="1" applyAlignment="1" applyProtection="1">
      <alignment horizontal="center" vertical="top"/>
    </xf>
    <xf numFmtId="0" fontId="11" fillId="0" borderId="0" xfId="9" applyFont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0" fontId="11" fillId="0" borderId="0" xfId="9" applyFont="1" applyAlignment="1" applyProtection="1">
      <alignment horizontal="center"/>
      <protection locked="0"/>
    </xf>
    <xf numFmtId="0" fontId="11" fillId="0" borderId="0" xfId="9" applyFont="1" applyAlignment="1" applyProtection="1">
      <alignment wrapText="1"/>
      <protection locked="0"/>
    </xf>
    <xf numFmtId="4" fontId="6" fillId="0" borderId="0" xfId="8" applyNumberFormat="1" applyFont="1" applyFill="1" applyBorder="1" applyAlignment="1" applyProtection="1">
      <alignment vertical="center"/>
      <protection locked="0"/>
    </xf>
    <xf numFmtId="4" fontId="10" fillId="0" borderId="4" xfId="8" applyNumberFormat="1" applyFont="1" applyFill="1" applyBorder="1" applyAlignment="1" applyProtection="1">
      <alignment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pane ySplit="2" topLeftCell="A3" activePane="bottomLeft" state="frozen"/>
      <selection activeCell="H25" sqref="H25"/>
      <selection pane="bottomLeft" activeCell="I5" sqref="I5:I6"/>
    </sheetView>
  </sheetViews>
  <sheetFormatPr baseColWidth="10" defaultRowHeight="11.25" x14ac:dyDescent="0.2"/>
  <cols>
    <col min="1" max="3" width="8.83203125" style="9" customWidth="1"/>
    <col min="4" max="4" width="43.6640625" style="9" customWidth="1"/>
    <col min="5" max="6" width="17.83203125" style="4" customWidth="1"/>
    <col min="7" max="7" width="28" style="4" customWidth="1"/>
    <col min="8" max="11" width="17.83203125" style="4" customWidth="1"/>
    <col min="12" max="16384" width="12" style="9"/>
  </cols>
  <sheetData>
    <row r="1" spans="1:11" s="1" customFormat="1" ht="35.1" customHeight="1" x14ac:dyDescent="0.2">
      <c r="A1" s="71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s="2" customFormat="1" ht="24.95" customHeight="1" x14ac:dyDescent="0.2">
      <c r="A2" s="31" t="s">
        <v>3</v>
      </c>
      <c r="B2" s="31" t="s">
        <v>2</v>
      </c>
      <c r="C2" s="31" t="s">
        <v>1</v>
      </c>
      <c r="D2" s="31" t="s">
        <v>0</v>
      </c>
      <c r="E2" s="32" t="s">
        <v>5</v>
      </c>
      <c r="F2" s="32" t="s">
        <v>27</v>
      </c>
      <c r="G2" s="32" t="s">
        <v>6</v>
      </c>
      <c r="H2" s="32" t="s">
        <v>7</v>
      </c>
      <c r="I2" s="32" t="s">
        <v>9</v>
      </c>
      <c r="J2" s="32" t="s">
        <v>10</v>
      </c>
      <c r="K2" s="32" t="s">
        <v>8</v>
      </c>
    </row>
    <row r="3" spans="1:11" s="3" customFormat="1" x14ac:dyDescent="0.2">
      <c r="A3" s="62">
        <v>90001</v>
      </c>
      <c r="B3" s="63"/>
      <c r="C3" s="63"/>
      <c r="D3" s="42" t="s">
        <v>4</v>
      </c>
      <c r="E3" s="10">
        <v>82178219</v>
      </c>
      <c r="F3" s="10">
        <v>0</v>
      </c>
      <c r="G3" s="5">
        <v>84678219</v>
      </c>
      <c r="H3" s="5">
        <v>-848021.12</v>
      </c>
      <c r="I3" s="5">
        <v>45691640.369999997</v>
      </c>
      <c r="J3" s="10">
        <f>+I3-E3</f>
        <v>-36486578.630000003</v>
      </c>
      <c r="K3" s="11">
        <v>0</v>
      </c>
    </row>
    <row r="4" spans="1:11" x14ac:dyDescent="0.2">
      <c r="A4" s="26"/>
      <c r="B4" s="6"/>
      <c r="C4" s="6"/>
      <c r="D4" s="7"/>
      <c r="E4" s="5">
        <v>82178219</v>
      </c>
      <c r="F4" s="5">
        <v>0</v>
      </c>
      <c r="G4" s="5">
        <v>84678219</v>
      </c>
      <c r="H4" s="5">
        <v>-848021.12</v>
      </c>
      <c r="I4" s="5">
        <v>45691640.369999997</v>
      </c>
      <c r="J4" s="5"/>
      <c r="K4" s="15"/>
    </row>
    <row r="5" spans="1:11" x14ac:dyDescent="0.2">
      <c r="A5" s="26">
        <v>4</v>
      </c>
      <c r="B5" s="6">
        <v>116</v>
      </c>
      <c r="C5" s="6">
        <v>71</v>
      </c>
      <c r="D5" s="8" t="s">
        <v>51</v>
      </c>
      <c r="E5" s="4">
        <v>24178219</v>
      </c>
      <c r="F5" s="4">
        <v>0</v>
      </c>
      <c r="G5" s="4">
        <v>24178219</v>
      </c>
      <c r="H5" s="4">
        <v>-848021.12</v>
      </c>
      <c r="I5" s="4">
        <v>17410820.300000001</v>
      </c>
      <c r="K5" s="16"/>
    </row>
    <row r="6" spans="1:11" x14ac:dyDescent="0.2">
      <c r="A6" s="59">
        <v>4</v>
      </c>
      <c r="B6" s="60">
        <v>119</v>
      </c>
      <c r="C6" s="60">
        <v>82</v>
      </c>
      <c r="D6" s="61" t="s">
        <v>52</v>
      </c>
      <c r="E6" s="17">
        <v>58000000</v>
      </c>
      <c r="F6" s="17">
        <v>2500000</v>
      </c>
      <c r="G6" s="17">
        <v>60500000</v>
      </c>
      <c r="H6" s="17">
        <v>0</v>
      </c>
      <c r="I6" s="17">
        <v>28280820.07</v>
      </c>
      <c r="J6" s="17"/>
      <c r="K6" s="18"/>
    </row>
    <row r="8" spans="1:11" x14ac:dyDescent="0.2">
      <c r="A8" s="46" t="s">
        <v>47</v>
      </c>
    </row>
    <row r="10" spans="1:11" x14ac:dyDescent="0.2">
      <c r="D10" s="65" t="s">
        <v>54</v>
      </c>
      <c r="G10" s="66" t="s">
        <v>56</v>
      </c>
    </row>
    <row r="11" spans="1:11" ht="45" x14ac:dyDescent="0.2">
      <c r="D11" s="64" t="s">
        <v>53</v>
      </c>
      <c r="G11" s="64" t="s">
        <v>55</v>
      </c>
    </row>
  </sheetData>
  <sheetProtection formatCells="0" formatColumns="0" formatRows="0" insertRows="0" deleteRows="0" autoFilter="0"/>
  <mergeCells count="1">
    <mergeCell ref="A1:K1"/>
  </mergeCells>
  <pageMargins left="0.51181102362204722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1.25" x14ac:dyDescent="0.2"/>
  <cols>
    <col min="1" max="1" width="164.33203125" style="58" customWidth="1"/>
    <col min="2" max="16384" width="12" style="22"/>
  </cols>
  <sheetData>
    <row r="1" spans="1:1" x14ac:dyDescent="0.2">
      <c r="A1" s="54" t="s">
        <v>28</v>
      </c>
    </row>
    <row r="2" spans="1:1" ht="22.5" x14ac:dyDescent="0.2">
      <c r="A2" s="55" t="s">
        <v>48</v>
      </c>
    </row>
    <row r="3" spans="1:1" ht="11.25" customHeight="1" x14ac:dyDescent="0.2">
      <c r="A3" s="55" t="s">
        <v>49</v>
      </c>
    </row>
    <row r="4" spans="1:1" ht="11.25" customHeight="1" x14ac:dyDescent="0.2">
      <c r="A4" s="55" t="s">
        <v>50</v>
      </c>
    </row>
    <row r="5" spans="1:1" ht="11.25" customHeight="1" x14ac:dyDescent="0.2">
      <c r="A5" s="56" t="s">
        <v>38</v>
      </c>
    </row>
    <row r="6" spans="1:1" ht="22.5" x14ac:dyDescent="0.2">
      <c r="A6" s="56" t="s">
        <v>39</v>
      </c>
    </row>
    <row r="7" spans="1:1" ht="11.25" customHeight="1" x14ac:dyDescent="0.2">
      <c r="A7" s="56" t="s">
        <v>40</v>
      </c>
    </row>
    <row r="8" spans="1:1" ht="22.5" customHeight="1" x14ac:dyDescent="0.2">
      <c r="A8" s="56" t="s">
        <v>41</v>
      </c>
    </row>
    <row r="9" spans="1:1" ht="56.25" customHeight="1" x14ac:dyDescent="0.2">
      <c r="A9" s="56" t="s">
        <v>42</v>
      </c>
    </row>
    <row r="10" spans="1:1" ht="36.75" customHeight="1" x14ac:dyDescent="0.2">
      <c r="A10" s="56" t="s">
        <v>43</v>
      </c>
    </row>
    <row r="11" spans="1:1" ht="11.25" customHeight="1" x14ac:dyDescent="0.2">
      <c r="A11" s="56" t="s">
        <v>44</v>
      </c>
    </row>
    <row r="12" spans="1:1" ht="11.25" customHeight="1" x14ac:dyDescent="0.2">
      <c r="A12" s="56" t="s">
        <v>45</v>
      </c>
    </row>
    <row r="13" spans="1:1" x14ac:dyDescent="0.2">
      <c r="A13" s="56"/>
    </row>
    <row r="14" spans="1:1" x14ac:dyDescent="0.2">
      <c r="A14" s="57" t="s">
        <v>29</v>
      </c>
    </row>
    <row r="15" spans="1:1" x14ac:dyDescent="0.2">
      <c r="A15" s="56" t="s">
        <v>36</v>
      </c>
    </row>
    <row r="16" spans="1:1" x14ac:dyDescent="0.2">
      <c r="A16" s="56"/>
    </row>
    <row r="17" spans="1:1" x14ac:dyDescent="0.2">
      <c r="A17" s="57" t="s">
        <v>31</v>
      </c>
    </row>
    <row r="18" spans="1:1" ht="11.25" customHeight="1" x14ac:dyDescent="0.2">
      <c r="A18" s="56" t="s">
        <v>32</v>
      </c>
    </row>
    <row r="19" spans="1:1" x14ac:dyDescent="0.2">
      <c r="A19" s="56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3" activePane="bottomLeft" state="frozen"/>
      <selection pane="bottomLeft" activeCell="G3" sqref="G3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6.33203125" style="12" customWidth="1"/>
    <col min="4" max="4" width="39" style="12" customWidth="1"/>
    <col min="5" max="5" width="16.5" style="12" customWidth="1"/>
    <col min="6" max="6" width="16.33203125" style="12" customWidth="1"/>
    <col min="7" max="7" width="16.1640625" style="12" customWidth="1"/>
    <col min="8" max="9" width="15.33203125" style="12" customWidth="1"/>
    <col min="10" max="16384" width="12" style="9"/>
  </cols>
  <sheetData>
    <row r="1" spans="1:10" s="14" customFormat="1" ht="60" customHeight="1" x14ac:dyDescent="0.2">
      <c r="A1" s="71" t="s">
        <v>62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1" t="s">
        <v>1</v>
      </c>
      <c r="B2" s="31" t="s">
        <v>0</v>
      </c>
      <c r="C2" s="32" t="s">
        <v>5</v>
      </c>
      <c r="D2" s="32" t="s">
        <v>27</v>
      </c>
      <c r="E2" s="32" t="s">
        <v>6</v>
      </c>
      <c r="F2" s="32" t="s">
        <v>7</v>
      </c>
      <c r="G2" s="32" t="s">
        <v>9</v>
      </c>
      <c r="H2" s="32" t="s">
        <v>10</v>
      </c>
      <c r="I2" s="32" t="s">
        <v>8</v>
      </c>
      <c r="J2" s="6"/>
    </row>
    <row r="3" spans="1:10" s="12" customFormat="1" x14ac:dyDescent="0.2">
      <c r="A3" s="25">
        <v>90001</v>
      </c>
      <c r="B3" s="7" t="s">
        <v>4</v>
      </c>
      <c r="C3" s="5">
        <v>82178219</v>
      </c>
      <c r="D3" s="5">
        <v>2500000</v>
      </c>
      <c r="E3" s="5">
        <v>84678219</v>
      </c>
      <c r="F3" s="5">
        <v>-848021.12</v>
      </c>
      <c r="G3" s="5">
        <v>45691640.369999997</v>
      </c>
      <c r="H3" s="5">
        <f>+G3-C3</f>
        <v>-36486578.630000003</v>
      </c>
      <c r="I3" s="15">
        <v>0</v>
      </c>
      <c r="J3" s="9"/>
    </row>
    <row r="4" spans="1:10" s="12" customFormat="1" x14ac:dyDescent="0.2">
      <c r="A4" s="26">
        <v>10</v>
      </c>
      <c r="B4" s="9" t="s">
        <v>11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5">
        <f t="shared" ref="H4:H16" si="0">+G4-C4</f>
        <v>0</v>
      </c>
      <c r="I4" s="16"/>
      <c r="J4" s="9"/>
    </row>
    <row r="5" spans="1:10" s="12" customFormat="1" x14ac:dyDescent="0.2">
      <c r="A5" s="26">
        <v>20</v>
      </c>
      <c r="B5" s="9" t="s">
        <v>12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5">
        <f t="shared" si="0"/>
        <v>0</v>
      </c>
      <c r="I5" s="16"/>
      <c r="J5" s="9"/>
    </row>
    <row r="6" spans="1:10" s="12" customFormat="1" x14ac:dyDescent="0.2">
      <c r="A6" s="26">
        <v>30</v>
      </c>
      <c r="B6" s="9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f t="shared" si="0"/>
        <v>0</v>
      </c>
      <c r="I6" s="16"/>
      <c r="J6" s="9"/>
    </row>
    <row r="7" spans="1:10" s="12" customFormat="1" x14ac:dyDescent="0.2">
      <c r="A7" s="26">
        <v>40</v>
      </c>
      <c r="B7" s="9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5">
        <f t="shared" si="0"/>
        <v>0</v>
      </c>
      <c r="I7" s="16"/>
      <c r="J7" s="9"/>
    </row>
    <row r="8" spans="1:10" s="12" customFormat="1" x14ac:dyDescent="0.2">
      <c r="A8" s="26">
        <v>50</v>
      </c>
      <c r="B8" s="9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f t="shared" si="0"/>
        <v>0</v>
      </c>
      <c r="I8" s="16"/>
      <c r="J8" s="9"/>
    </row>
    <row r="9" spans="1:10" s="12" customFormat="1" x14ac:dyDescent="0.2">
      <c r="A9" s="26">
        <v>51</v>
      </c>
      <c r="B9" s="27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5">
        <f t="shared" si="0"/>
        <v>0</v>
      </c>
      <c r="I9" s="16"/>
      <c r="J9" s="9"/>
    </row>
    <row r="10" spans="1:10" s="12" customFormat="1" x14ac:dyDescent="0.2">
      <c r="A10" s="26">
        <v>52</v>
      </c>
      <c r="B10" s="27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>
        <f t="shared" si="0"/>
        <v>0</v>
      </c>
      <c r="I10" s="16"/>
      <c r="J10" s="9"/>
    </row>
    <row r="11" spans="1:10" s="12" customFormat="1" x14ac:dyDescent="0.2">
      <c r="A11" s="26">
        <v>60</v>
      </c>
      <c r="B11" s="9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5">
        <f t="shared" si="0"/>
        <v>0</v>
      </c>
      <c r="I11" s="16"/>
      <c r="J11" s="9"/>
    </row>
    <row r="12" spans="1:10" s="12" customFormat="1" x14ac:dyDescent="0.2">
      <c r="A12" s="26">
        <v>61</v>
      </c>
      <c r="B12" s="27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5">
        <f t="shared" si="0"/>
        <v>0</v>
      </c>
      <c r="I12" s="16"/>
      <c r="J12" s="9"/>
    </row>
    <row r="13" spans="1:10" s="12" customFormat="1" x14ac:dyDescent="0.2">
      <c r="A13" s="26">
        <v>62</v>
      </c>
      <c r="B13" s="27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5">
        <f t="shared" si="0"/>
        <v>0</v>
      </c>
      <c r="I13" s="16"/>
      <c r="J13" s="9"/>
    </row>
    <row r="14" spans="1:10" s="12" customFormat="1" ht="33.75" x14ac:dyDescent="0.2">
      <c r="A14" s="26">
        <v>69</v>
      </c>
      <c r="B14" s="28" t="s">
        <v>46</v>
      </c>
      <c r="C14" s="69">
        <v>0</v>
      </c>
      <c r="D14" s="69">
        <v>0</v>
      </c>
      <c r="E14" s="69">
        <v>0</v>
      </c>
      <c r="F14" s="4">
        <v>0</v>
      </c>
      <c r="G14" s="4">
        <v>0</v>
      </c>
      <c r="H14" s="5">
        <f t="shared" si="0"/>
        <v>0</v>
      </c>
      <c r="I14" s="16"/>
      <c r="J14" s="9"/>
    </row>
    <row r="15" spans="1:10" s="12" customFormat="1" x14ac:dyDescent="0.2">
      <c r="A15" s="26">
        <v>70</v>
      </c>
      <c r="B15" s="9" t="s">
        <v>19</v>
      </c>
      <c r="C15" s="4">
        <v>24178219</v>
      </c>
      <c r="D15" s="4">
        <v>0</v>
      </c>
      <c r="E15" s="4">
        <v>24178219</v>
      </c>
      <c r="F15" s="4">
        <v>-848021.12</v>
      </c>
      <c r="G15" s="4">
        <v>17410820.300000001</v>
      </c>
      <c r="H15" s="5">
        <f>+G15-C15</f>
        <v>-6767398.6999999993</v>
      </c>
      <c r="I15" s="16"/>
      <c r="J15" s="9"/>
    </row>
    <row r="16" spans="1:10" s="12" customFormat="1" x14ac:dyDescent="0.2">
      <c r="A16" s="26">
        <v>80</v>
      </c>
      <c r="B16" s="9" t="s">
        <v>20</v>
      </c>
      <c r="C16" s="4">
        <v>58000000</v>
      </c>
      <c r="D16" s="4">
        <v>2500000</v>
      </c>
      <c r="E16" s="4">
        <v>60500000</v>
      </c>
      <c r="F16" s="4">
        <v>0</v>
      </c>
      <c r="G16" s="4">
        <v>28280820.07</v>
      </c>
      <c r="H16" s="5">
        <f t="shared" si="0"/>
        <v>-29719179.93</v>
      </c>
      <c r="I16" s="16"/>
      <c r="J16" s="9"/>
    </row>
    <row r="17" spans="1:10" s="12" customFormat="1" x14ac:dyDescent="0.2">
      <c r="A17" s="26">
        <v>90</v>
      </c>
      <c r="B17" s="9" t="s">
        <v>22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5">
        <f>+G17-C17</f>
        <v>0</v>
      </c>
      <c r="I17" s="16"/>
      <c r="J17" s="9"/>
    </row>
    <row r="18" spans="1:10" s="12" customFormat="1" x14ac:dyDescent="0.2">
      <c r="A18" s="29" t="s">
        <v>26</v>
      </c>
      <c r="B18" s="30" t="s">
        <v>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70">
        <f>+G18-C18</f>
        <v>0</v>
      </c>
      <c r="I18" s="18"/>
      <c r="J18" s="9"/>
    </row>
    <row r="20" spans="1:10" x14ac:dyDescent="0.2">
      <c r="A20" s="46" t="s">
        <v>47</v>
      </c>
      <c r="B20" s="47"/>
      <c r="C20" s="47"/>
      <c r="D20" s="48"/>
    </row>
    <row r="21" spans="1:10" x14ac:dyDescent="0.2">
      <c r="A21" s="49"/>
      <c r="B21" s="47"/>
      <c r="C21" s="47"/>
      <c r="D21" s="48"/>
    </row>
    <row r="22" spans="1:10" x14ac:dyDescent="0.2">
      <c r="A22" s="50"/>
      <c r="B22" s="51"/>
      <c r="C22" s="50"/>
      <c r="D22" s="50"/>
    </row>
    <row r="23" spans="1:10" x14ac:dyDescent="0.2">
      <c r="A23" s="52"/>
      <c r="B23" s="50"/>
      <c r="C23" s="50"/>
      <c r="D23" s="50"/>
    </row>
    <row r="24" spans="1:10" ht="22.5" x14ac:dyDescent="0.2">
      <c r="A24" s="52"/>
      <c r="B24" s="68" t="s">
        <v>54</v>
      </c>
      <c r="C24" s="52"/>
      <c r="D24" s="67" t="s">
        <v>59</v>
      </c>
    </row>
    <row r="25" spans="1:10" ht="22.5" x14ac:dyDescent="0.2">
      <c r="A25" s="52"/>
      <c r="B25" s="64" t="s">
        <v>53</v>
      </c>
      <c r="C25" s="53"/>
      <c r="D25" s="64" t="s">
        <v>55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ht="11.25" customHeight="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4.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3"/>
    </row>
    <row r="12" spans="1:1" x14ac:dyDescent="0.2">
      <c r="A12" s="21" t="s">
        <v>29</v>
      </c>
    </row>
    <row r="13" spans="1:1" x14ac:dyDescent="0.2">
      <c r="A13" s="23" t="s">
        <v>37</v>
      </c>
    </row>
    <row r="14" spans="1:1" x14ac:dyDescent="0.2">
      <c r="A14" s="23"/>
    </row>
    <row r="15" spans="1:1" ht="11.25" customHeight="1" x14ac:dyDescent="0.2">
      <c r="A15" s="21" t="s">
        <v>31</v>
      </c>
    </row>
    <row r="16" spans="1:1" ht="11.25" customHeight="1" x14ac:dyDescent="0.2">
      <c r="A16" s="23" t="s">
        <v>32</v>
      </c>
    </row>
    <row r="17" spans="1:1" ht="11.25" customHeight="1" x14ac:dyDescent="0.2">
      <c r="A17" s="23"/>
    </row>
    <row r="18" spans="1:1" ht="11.25" customHeight="1" x14ac:dyDescent="0.2">
      <c r="A18" s="21" t="s">
        <v>30</v>
      </c>
    </row>
    <row r="19" spans="1:1" ht="14.1" customHeight="1" x14ac:dyDescent="0.2">
      <c r="A19" s="24" t="s">
        <v>34</v>
      </c>
    </row>
    <row r="20" spans="1:1" ht="14.1" customHeight="1" x14ac:dyDescent="0.2">
      <c r="A20" s="24" t="s">
        <v>33</v>
      </c>
    </row>
    <row r="21" spans="1:1" x14ac:dyDescent="0.2">
      <c r="A21" s="23"/>
    </row>
    <row r="22" spans="1:1" x14ac:dyDescent="0.2">
      <c r="A22" s="23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pane ySplit="2" topLeftCell="A3" activePane="bottomLeft" state="frozen"/>
      <selection pane="bottomLeft" activeCell="H3" sqref="H3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36.1640625" style="12" customWidth="1"/>
    <col min="5" max="5" width="17" style="12" customWidth="1"/>
    <col min="6" max="6" width="15.33203125" style="12" customWidth="1"/>
    <col min="7" max="7" width="16.1640625" style="12" customWidth="1"/>
    <col min="8" max="8" width="14" style="12" customWidth="1"/>
    <col min="9" max="9" width="14.1640625" style="12" customWidth="1"/>
    <col min="10" max="16384" width="12" style="12"/>
  </cols>
  <sheetData>
    <row r="1" spans="1:10" s="14" customFormat="1" ht="60" customHeight="1" x14ac:dyDescent="0.2">
      <c r="A1" s="71" t="s">
        <v>60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7" t="s">
        <v>1</v>
      </c>
      <c r="B2" s="38" t="s">
        <v>0</v>
      </c>
      <c r="C2" s="39" t="s">
        <v>5</v>
      </c>
      <c r="D2" s="40" t="s">
        <v>27</v>
      </c>
      <c r="E2" s="39" t="s">
        <v>6</v>
      </c>
      <c r="F2" s="39" t="s">
        <v>7</v>
      </c>
      <c r="G2" s="39" t="s">
        <v>9</v>
      </c>
      <c r="H2" s="39" t="s">
        <v>10</v>
      </c>
      <c r="I2" s="39" t="s">
        <v>8</v>
      </c>
      <c r="J2" s="6"/>
    </row>
    <row r="3" spans="1:10" x14ac:dyDescent="0.2">
      <c r="A3" s="41">
        <v>90001</v>
      </c>
      <c r="B3" s="42" t="s">
        <v>4</v>
      </c>
      <c r="C3" s="10">
        <v>82178219</v>
      </c>
      <c r="D3" s="10">
        <v>2500000</v>
      </c>
      <c r="E3" s="10">
        <v>84678219</v>
      </c>
      <c r="F3" s="10">
        <v>-848021.12</v>
      </c>
      <c r="G3" s="5">
        <v>45691640.369999997</v>
      </c>
      <c r="H3" s="5">
        <f>+G3-C3</f>
        <v>-36486578.630000003</v>
      </c>
      <c r="I3" s="11">
        <v>0</v>
      </c>
      <c r="J3" s="9"/>
    </row>
    <row r="4" spans="1:10" x14ac:dyDescent="0.2">
      <c r="A4" s="43">
        <v>90002</v>
      </c>
      <c r="B4" s="35" t="s">
        <v>23</v>
      </c>
      <c r="C4" s="5"/>
      <c r="D4" s="5"/>
      <c r="E4" s="5"/>
      <c r="F4" s="5"/>
      <c r="G4" s="5"/>
      <c r="H4" s="5"/>
      <c r="I4" s="15"/>
      <c r="J4" s="9"/>
    </row>
    <row r="5" spans="1:10" x14ac:dyDescent="0.2">
      <c r="A5" s="44">
        <v>10</v>
      </c>
      <c r="B5" s="33" t="s">
        <v>11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16"/>
      <c r="J5" s="9"/>
    </row>
    <row r="6" spans="1:10" x14ac:dyDescent="0.2">
      <c r="A6" s="44">
        <v>30</v>
      </c>
      <c r="B6" s="33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/>
      <c r="I6" s="16"/>
      <c r="J6" s="9"/>
    </row>
    <row r="7" spans="1:10" x14ac:dyDescent="0.2">
      <c r="A7" s="44">
        <v>40</v>
      </c>
      <c r="B7" s="33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16"/>
      <c r="J7" s="9"/>
    </row>
    <row r="8" spans="1:10" x14ac:dyDescent="0.2">
      <c r="A8" s="44">
        <v>50</v>
      </c>
      <c r="B8" s="33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/>
      <c r="I8" s="16"/>
      <c r="J8" s="9"/>
    </row>
    <row r="9" spans="1:10" x14ac:dyDescent="0.2">
      <c r="A9" s="44">
        <v>51</v>
      </c>
      <c r="B9" s="34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/>
      <c r="I9" s="16"/>
      <c r="J9" s="9"/>
    </row>
    <row r="10" spans="1:10" x14ac:dyDescent="0.2">
      <c r="A10" s="44">
        <v>52</v>
      </c>
      <c r="B10" s="34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/>
      <c r="I10" s="16"/>
      <c r="J10" s="9"/>
    </row>
    <row r="11" spans="1:10" x14ac:dyDescent="0.2">
      <c r="A11" s="44">
        <v>60</v>
      </c>
      <c r="B11" s="33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/>
      <c r="I11" s="16"/>
      <c r="J11" s="9"/>
    </row>
    <row r="12" spans="1:10" x14ac:dyDescent="0.2">
      <c r="A12" s="44">
        <v>61</v>
      </c>
      <c r="B12" s="34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/>
      <c r="I12" s="16"/>
      <c r="J12" s="9"/>
    </row>
    <row r="13" spans="1:10" x14ac:dyDescent="0.2">
      <c r="A13" s="44">
        <v>62</v>
      </c>
      <c r="B13" s="34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/>
      <c r="I13" s="16"/>
      <c r="J13" s="9"/>
    </row>
    <row r="14" spans="1:10" x14ac:dyDescent="0.2">
      <c r="A14" s="44">
        <v>80</v>
      </c>
      <c r="B14" s="33" t="s">
        <v>20</v>
      </c>
      <c r="C14" s="4">
        <v>58000000</v>
      </c>
      <c r="D14" s="4">
        <v>2500000</v>
      </c>
      <c r="E14" s="4">
        <v>60500000</v>
      </c>
      <c r="F14" s="4">
        <v>0</v>
      </c>
      <c r="G14" s="4">
        <v>28280820.07</v>
      </c>
      <c r="H14" s="4"/>
      <c r="I14" s="16"/>
      <c r="J14" s="9"/>
    </row>
    <row r="15" spans="1:10" x14ac:dyDescent="0.2">
      <c r="A15" s="44">
        <v>90</v>
      </c>
      <c r="B15" s="33" t="s">
        <v>22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16"/>
      <c r="J15" s="9"/>
    </row>
    <row r="16" spans="1:10" x14ac:dyDescent="0.2">
      <c r="A16" s="43">
        <v>90003</v>
      </c>
      <c r="B16" s="35" t="s">
        <v>24</v>
      </c>
      <c r="C16" s="5"/>
      <c r="D16" s="5"/>
      <c r="E16" s="5"/>
      <c r="F16" s="5"/>
      <c r="G16" s="5"/>
      <c r="H16" s="5"/>
      <c r="I16" s="15"/>
      <c r="J16" s="9"/>
    </row>
    <row r="17" spans="1:10" x14ac:dyDescent="0.2">
      <c r="A17" s="44">
        <v>20</v>
      </c>
      <c r="B17" s="33" t="s">
        <v>12</v>
      </c>
      <c r="C17" s="4">
        <v>0</v>
      </c>
      <c r="D17" s="4">
        <v>0</v>
      </c>
      <c r="E17" s="4">
        <v>0</v>
      </c>
      <c r="F17" s="4"/>
      <c r="G17" s="4"/>
      <c r="H17" s="4"/>
      <c r="I17" s="16"/>
      <c r="J17" s="9"/>
    </row>
    <row r="18" spans="1:10" x14ac:dyDescent="0.2">
      <c r="A18" s="44">
        <v>70</v>
      </c>
      <c r="B18" s="33" t="s">
        <v>19</v>
      </c>
      <c r="C18" s="4">
        <v>24178219</v>
      </c>
      <c r="D18" s="4">
        <v>0</v>
      </c>
      <c r="E18" s="4">
        <v>24178219</v>
      </c>
      <c r="F18" s="4">
        <v>-848021.12</v>
      </c>
      <c r="G18" s="4">
        <v>17410820.300000001</v>
      </c>
      <c r="H18" s="4"/>
      <c r="I18" s="16"/>
      <c r="J18" s="9"/>
    </row>
    <row r="19" spans="1:10" x14ac:dyDescent="0.2">
      <c r="A19" s="44">
        <v>90</v>
      </c>
      <c r="B19" s="33" t="s">
        <v>22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/>
      <c r="I19" s="16"/>
      <c r="J19" s="9"/>
    </row>
    <row r="20" spans="1:10" x14ac:dyDescent="0.2">
      <c r="A20" s="43">
        <v>90004</v>
      </c>
      <c r="B20" s="14" t="s">
        <v>25</v>
      </c>
      <c r="C20" s="5"/>
      <c r="D20" s="5"/>
      <c r="E20" s="5"/>
      <c r="F20" s="5"/>
      <c r="G20" s="5"/>
      <c r="H20" s="5"/>
      <c r="I20" s="15"/>
      <c r="J20" s="9"/>
    </row>
    <row r="21" spans="1:10" x14ac:dyDescent="0.2">
      <c r="A21" s="45" t="s">
        <v>26</v>
      </c>
      <c r="B21" s="36" t="s">
        <v>21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  <c r="I21" s="18"/>
      <c r="J21" s="9"/>
    </row>
    <row r="23" spans="1:10" x14ac:dyDescent="0.2">
      <c r="A23" s="46" t="s">
        <v>47</v>
      </c>
      <c r="B23" s="47"/>
      <c r="C23" s="47"/>
      <c r="D23" s="48"/>
    </row>
    <row r="24" spans="1:10" x14ac:dyDescent="0.2">
      <c r="A24" s="49"/>
      <c r="B24" s="47"/>
      <c r="C24" s="47"/>
      <c r="D24" s="48"/>
    </row>
    <row r="25" spans="1:10" x14ac:dyDescent="0.2">
      <c r="A25" s="50"/>
      <c r="B25" s="51"/>
      <c r="C25" s="50"/>
      <c r="D25" s="50"/>
    </row>
    <row r="26" spans="1:10" x14ac:dyDescent="0.2">
      <c r="A26" s="52"/>
      <c r="B26" s="50"/>
      <c r="C26" s="50"/>
      <c r="D26" s="50"/>
    </row>
    <row r="27" spans="1:10" ht="22.5" x14ac:dyDescent="0.2">
      <c r="A27" s="52"/>
      <c r="B27" s="68" t="s">
        <v>57</v>
      </c>
      <c r="C27" s="52"/>
      <c r="D27" s="67" t="s">
        <v>58</v>
      </c>
    </row>
    <row r="28" spans="1:10" ht="33.75" x14ac:dyDescent="0.2">
      <c r="A28" s="52"/>
      <c r="B28" s="64" t="s">
        <v>53</v>
      </c>
      <c r="C28" s="53"/>
      <c r="D28" s="64" t="s">
        <v>55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  <ignoredError sqref="H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5.2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1" t="s">
        <v>29</v>
      </c>
    </row>
    <row r="12" spans="1:1" ht="11.25" customHeight="1" x14ac:dyDescent="0.2">
      <c r="A12" s="23" t="s">
        <v>37</v>
      </c>
    </row>
    <row r="13" spans="1:1" ht="11.25" customHeight="1" x14ac:dyDescent="0.2">
      <c r="A13" s="23"/>
    </row>
    <row r="14" spans="1:1" ht="11.25" customHeight="1" x14ac:dyDescent="0.2">
      <c r="A14" s="21" t="s">
        <v>30</v>
      </c>
    </row>
    <row r="15" spans="1:1" ht="27.95" customHeight="1" x14ac:dyDescent="0.2">
      <c r="A15" s="24" t="s">
        <v>35</v>
      </c>
    </row>
    <row r="16" spans="1:1" ht="14.1" customHeight="1" x14ac:dyDescent="0.2">
      <c r="A16" s="24" t="s">
        <v>33</v>
      </c>
    </row>
    <row r="17" spans="1:1" x14ac:dyDescent="0.2">
      <c r="A17" s="23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2017-10-11T15:18:19Z</cp:lastPrinted>
  <dcterms:created xsi:type="dcterms:W3CDTF">2012-12-11T20:48:19Z</dcterms:created>
  <dcterms:modified xsi:type="dcterms:W3CDTF">2017-10-13T15:30:17Z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