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 activeTab="4"/>
  </bookViews>
  <sheets>
    <sheet name="EAI" sheetId="1" r:id="rId1"/>
    <sheet name="Instructivo_EAI" sheetId="6" r:id="rId2"/>
    <sheet name="CRI" sheetId="4" r:id="rId3"/>
    <sheet name="Instructivo_CRI" sheetId="7" r:id="rId4"/>
    <sheet name="CFF" sheetId="3" r:id="rId5"/>
    <sheet name="Instructivo_CFF" sheetId="8" r:id="rId6"/>
  </sheets>
  <definedNames>
    <definedName name="_xlnm._FilterDatabase" localSheetId="4" hidden="1">CFF!$A$2:$K$18</definedName>
    <definedName name="_xlnm._FilterDatabase" localSheetId="2" hidden="1">CRI!$A$2:$K$3</definedName>
    <definedName name="_xlnm._FilterDatabase" localSheetId="0" hidden="1">EAI!$A$2:$M$6</definedName>
  </definedNames>
  <calcPr calcId="145621"/>
</workbook>
</file>

<file path=xl/calcChain.xml><?xml version="1.0" encoding="utf-8"?>
<calcChain xmlns="http://schemas.openxmlformats.org/spreadsheetml/2006/main">
  <c r="H3" i="4" l="1"/>
  <c r="J3" i="1"/>
  <c r="H15" i="4" l="1"/>
  <c r="H18" i="4"/>
  <c r="H17" i="4"/>
  <c r="H16" i="4"/>
  <c r="H14" i="4"/>
  <c r="H13" i="4"/>
  <c r="H12" i="4"/>
  <c r="H11" i="4"/>
  <c r="H10" i="4"/>
  <c r="H9" i="4"/>
  <c r="H8" i="4"/>
  <c r="H7" i="4"/>
  <c r="H6" i="4"/>
  <c r="H5" i="4"/>
  <c r="H4" i="4"/>
  <c r="H3" i="3" l="1"/>
</calcChain>
</file>

<file path=xl/sharedStrings.xml><?xml version="1.0" encoding="utf-8"?>
<sst xmlns="http://schemas.openxmlformats.org/spreadsheetml/2006/main" count="133" uniqueCount="63">
  <si>
    <t>CONCEPTO</t>
  </si>
  <si>
    <t>CRI</t>
  </si>
  <si>
    <t>CE</t>
  </si>
  <si>
    <t>CFF</t>
  </si>
  <si>
    <t>PRESUPUESTO DE INGRESOS</t>
  </si>
  <si>
    <t>ESTIMADO</t>
  </si>
  <si>
    <t>MODIFICADO</t>
  </si>
  <si>
    <t>DEVENGADO</t>
  </si>
  <si>
    <t>EXCEDENTES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</si>
  <si>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</si>
  <si>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</si>
  <si>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</si>
  <si>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</si>
  <si>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</si>
  <si>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</si>
  <si>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</si>
  <si>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</si>
  <si>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</si>
  <si>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</si>
  <si>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</si>
  <si>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</si>
  <si>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</si>
  <si>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</si>
  <si>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</si>
  <si>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</si>
  <si>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</si>
  <si>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00</t>
  </si>
  <si>
    <t>AMPLIACIONES Y REDUCCIONES</t>
  </si>
  <si>
    <t>Instructivo</t>
  </si>
  <si>
    <t>Restricción:</t>
  </si>
  <si>
    <t>Recomendaciones:</t>
  </si>
  <si>
    <t>Aclaración:</t>
  </si>
  <si>
    <t>Para la información impresa sólo por rubro y por fuente de financiamiento.</t>
  </si>
  <si>
    <t>Los ingresos excedentes se presentan cuando la diferencia del presupuesto recaudado menos el presupuesto estimado arroje una variación positiva.</t>
  </si>
  <si>
    <t>Se deberá presentar los ingresos clasificados conforme al Clasificador por Rubro de Ingresos aprobado por el CONAC.</t>
  </si>
  <si>
    <t>Se deberá presentar los ingresos clasificados de acuerdo a la identificación de los ingresos del Gobierno, a los ingresos de Organismos y Empresas y a los ingresos derivados de financiamiento.</t>
  </si>
  <si>
    <t>Apegarse al número de columnas.</t>
  </si>
  <si>
    <t>No se puede modificar el formato.</t>
  </si>
  <si>
    <r>
      <rPr>
        <b/>
        <sz val="8"/>
        <color indexed="8"/>
        <rFont val="Arial"/>
        <family val="2"/>
      </rPr>
      <t>CONCEPTO</t>
    </r>
    <r>
      <rPr>
        <sz val="8"/>
        <color indexed="8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</si>
  <si>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ESTIMADO</t>
    </r>
    <r>
      <rPr>
        <sz val="8"/>
        <color indexed="8"/>
        <rFont val="Arial"/>
        <family val="2"/>
      </rPr>
      <t>: Son los importes que se aprueban anualmente en la Ley de Ingresos, e incluyen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Ingresos.</t>
    </r>
  </si>
  <si>
    <r>
      <rPr>
        <b/>
        <sz val="8"/>
        <color indexed="8"/>
        <rFont val="Arial"/>
        <family val="2"/>
      </rPr>
      <t>AMPLIACIONES Y REDUCCIONES</t>
    </r>
    <r>
      <rPr>
        <sz val="8"/>
        <color indexed="8"/>
        <rFont val="Arial"/>
        <family val="2"/>
      </rPr>
      <t>: Las modificaciones realizadas al Pronóstico de Ingresos.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</si>
  <si>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 Momento contable que refleja la asignación presupuestaria en lo relativo a la  Ley de Ingresos que resulte de incorporar en su caso, las modificaciones al ingreso estimado, previstas en la ley de ingresos.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</si>
  <si>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En esta columna debe registrarse los "abonos" del devengado. Es el momento contable que se realiza cuando existe jurídicamente el derecho de cobro de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 por parte de los entes públicos. En el caso de resoluciones en firme (definitivas) y pago en parcialidades, se deberán reconocer cuando ocurre la notificación de la resolución y/o en la firma del convenio de pago en parcialidades, respectivamente.  En esta columna deben ser los "abonos" del devengado.</t>
    </r>
  </si>
  <si>
    <r>
      <rPr>
        <b/>
        <sz val="8"/>
        <color indexed="8"/>
        <rFont val="Arial"/>
        <family val="2"/>
      </rPr>
      <t>RECAUDADO</t>
    </r>
    <r>
      <rPr>
        <sz val="8"/>
        <color indexed="8"/>
        <rFont val="Arial"/>
        <family val="2"/>
      </rPr>
      <t>: En esta columna debe registrarse los "abonos" del recaudado. Es el momento contable que refleja el cobro en efectivo o cualquier otro medio de pago de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 por parte de los entes públicos.</t>
    </r>
  </si>
  <si>
    <r>
      <rPr>
        <b/>
        <sz val="8"/>
        <color indexed="8"/>
        <rFont val="Arial"/>
        <family val="2"/>
      </rPr>
      <t>DIFERENCIA</t>
    </r>
    <r>
      <rPr>
        <sz val="8"/>
        <color indexed="8"/>
        <rFont val="Arial"/>
        <family val="2"/>
      </rPr>
      <t>: Es el Recaudado menos Estimado.</t>
    </r>
  </si>
  <si>
    <r>
      <rPr>
        <b/>
        <sz val="8"/>
        <color indexed="8"/>
        <rFont val="Arial"/>
        <family val="2"/>
      </rPr>
      <t>EXCEDENTES</t>
    </r>
    <r>
      <rPr>
        <sz val="8"/>
        <color indexed="8"/>
        <rFont val="Arial"/>
        <family val="2"/>
      </rPr>
      <t>: Sólo aplica cuando el importe de la columna de diferencia sea mayor a cero.</t>
    </r>
  </si>
  <si>
    <t>Aprovechamientos no comprendidos en las fracciones de la Ley de Ingresos causadas en ejercicios fiscales anteriores pendientes de liquidación o pago</t>
  </si>
  <si>
    <t>Bajo protesta de decir verdad declaramos que los Estados Financieros y sus notas, son razonablemente correctos y son responsabilidad del emisor.</t>
  </si>
  <si>
    <r>
      <rPr>
        <b/>
        <sz val="8"/>
        <color indexed="8"/>
        <rFont val="Arial"/>
        <family val="2"/>
      </rPr>
      <t>CFF</t>
    </r>
    <r>
      <rPr>
        <sz val="8"/>
        <color indexed="8"/>
        <rFont val="Arial"/>
        <family val="2"/>
      </rPr>
      <t xml:space="preserve">: Se refiere al código asignado por el CONAC de acuerdo a la estructura del Clasificador por Fuente de Financiamiento. (DOF 2-ene-13) </t>
    </r>
    <r>
      <rPr>
        <b/>
        <sz val="8"/>
        <color indexed="8"/>
        <rFont val="Arial"/>
        <family val="2"/>
      </rPr>
      <t>a un dígito.</t>
    </r>
    <r>
      <rPr>
        <sz val="8"/>
        <color indexed="8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Considerando que la clasificación publicada en el DOF 20-dic-16 a dos dígitos será obligatoria hasta 2018 y CONAC no ha emitido cambios a este documento.</t>
    </r>
  </si>
  <si>
    <r>
      <rPr>
        <b/>
        <sz val="8"/>
        <color indexed="8"/>
        <rFont val="Arial"/>
        <family val="2"/>
      </rPr>
      <t>CE</t>
    </r>
    <r>
      <rPr>
        <sz val="8"/>
        <color indexed="8"/>
        <rFont val="Arial"/>
        <family val="2"/>
      </rPr>
      <t xml:space="preserve">: Se refiere al código asignado por el CONAC de acuerdo a la estructura de la Clasificación Económica. (DOF 7-jul-11) </t>
    </r>
    <r>
      <rPr>
        <b/>
        <sz val="8"/>
        <color indexed="8"/>
        <rFont val="Arial"/>
        <family val="2"/>
      </rPr>
      <t>A tres dígitos</t>
    </r>
  </si>
  <si>
    <r>
      <rPr>
        <b/>
        <sz val="8"/>
        <color indexed="8"/>
        <rFont val="Arial"/>
        <family val="2"/>
      </rPr>
      <t>CRI</t>
    </r>
    <r>
      <rPr>
        <sz val="8"/>
        <color indexed="8"/>
        <rFont val="Arial"/>
        <family val="2"/>
      </rPr>
      <t xml:space="preserve">: Se refiere al código asignado por el CONAC de acuerdo a la estructura del Clasificador por Rubros de Ingreso. (DOF-2-ene-13) </t>
    </r>
    <r>
      <rPr>
        <b/>
        <sz val="8"/>
        <color indexed="8"/>
        <rFont val="Arial"/>
        <family val="2"/>
      </rPr>
      <t xml:space="preserve">A </t>
    </r>
    <r>
      <rPr>
        <b/>
        <sz val="8"/>
        <color rgb="FFFF0000"/>
        <rFont val="Arial"/>
        <family val="2"/>
      </rPr>
      <t>cuatro</t>
    </r>
    <r>
      <rPr>
        <b/>
        <sz val="8"/>
        <color indexed="8"/>
        <rFont val="Arial"/>
        <family val="2"/>
      </rPr>
      <t xml:space="preserve"> niveles.</t>
    </r>
  </si>
  <si>
    <t>INGRESOS POR VENTA DE BIENES Y SERVICIOS</t>
  </si>
  <si>
    <t>PARTICIPACIONES Y APORTACIONES</t>
  </si>
  <si>
    <t>Director General del SAPAL-Rural
Lic. Leonardo Lino Briones</t>
  </si>
  <si>
    <t>__________________________________________________</t>
  </si>
  <si>
    <t>Jefe de Administración Financiera y Comercial
C.P.  Luis Enrique Hernandez Hernandez</t>
  </si>
  <si>
    <t>___________________________</t>
  </si>
  <si>
    <t>_________________________________________________</t>
  </si>
  <si>
    <t>___________________________________</t>
  </si>
  <si>
    <t>______________________________________</t>
  </si>
  <si>
    <t>Sistema de Agua Potable y Alcantarillado en la Zona Rural del Municipio de León, Guanajuato
ESTADO ANALÍTICO DE INGRESOS 
DEL 1 DE ENERO AL 31 DE DICIEMBRE DE 2017</t>
  </si>
  <si>
    <t>Sistema de Agua Potable y alcantarillado en la Zona rural del Municipio de León, Guanajuato
ESTADO ANALÍTICO DE INGRESOS POR RUBRO
DEL 1 DE ENERO AL 31 DE DICIEMBRE DE 2017</t>
  </si>
  <si>
    <t>Sistema de Agua Potable y alcantarillado en la Zona Rural del Municipio de León, Guanajuato
ESTADO ANALÍTICO DE INGRESOS POR FUENTE DE FINANCIAMIENTO
DEL 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</si>
</sst>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9" fontId="2" fillId="0" borderId="0" applyFont="0" applyFill="0" applyBorder="0" applyAlignment="0" applyProtection="0"/>
  </cellStyleXfs>
  <cellXfs count="74">
    <xf numFmtId="0" fontId="0" fillId="0" borderId="0" xfId="0"/>
    <xf numFmtId="0" fontId="10" fillId="0" borderId="0" xfId="8" applyFont="1" applyFill="1" applyBorder="1" applyAlignment="1">
      <alignment vertical="top"/>
    </xf>
    <xf numFmtId="0" fontId="6" fillId="0" borderId="0" xfId="8" applyFont="1" applyFill="1" applyBorder="1" applyAlignment="1">
      <alignment horizontal="center" vertical="top"/>
    </xf>
    <xf numFmtId="0" fontId="6" fillId="0" borderId="0" xfId="8" applyFont="1" applyFill="1" applyBorder="1" applyAlignment="1">
      <alignment vertical="top"/>
    </xf>
    <xf numFmtId="4" fontId="6" fillId="0" borderId="0" xfId="8" applyNumberFormat="1" applyFont="1" applyFill="1" applyBorder="1" applyAlignment="1" applyProtection="1">
      <alignment vertical="top"/>
      <protection locked="0"/>
    </xf>
    <xf numFmtId="4" fontId="10" fillId="0" borderId="0" xfId="8" applyNumberFormat="1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horizontal="center" vertical="top"/>
      <protection locked="0"/>
    </xf>
    <xf numFmtId="0" fontId="10" fillId="0" borderId="0" xfId="8" applyFont="1" applyFill="1" applyBorder="1" applyAlignment="1" applyProtection="1">
      <alignment vertical="top" wrapText="1"/>
      <protection locked="0"/>
    </xf>
    <xf numFmtId="0" fontId="6" fillId="0" borderId="0" xfId="8" applyFont="1" applyFill="1" applyBorder="1" applyAlignment="1" applyProtection="1">
      <alignment horizontal="justify" vertical="top" wrapText="1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4" fontId="10" fillId="0" borderId="1" xfId="8" applyNumberFormat="1" applyFont="1" applyFill="1" applyBorder="1" applyAlignment="1" applyProtection="1">
      <alignment vertical="top"/>
      <protection locked="0"/>
    </xf>
    <xf numFmtId="4" fontId="10" fillId="0" borderId="2" xfId="8" applyNumberFormat="1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</xf>
    <xf numFmtId="0" fontId="10" fillId="0" borderId="0" xfId="8" applyFont="1" applyFill="1" applyBorder="1" applyAlignment="1" applyProtection="1">
      <alignment vertical="top"/>
      <protection locked="0"/>
    </xf>
    <xf numFmtId="0" fontId="10" fillId="0" borderId="0" xfId="8" applyFont="1" applyFill="1" applyBorder="1" applyAlignment="1" applyProtection="1">
      <alignment vertical="top"/>
    </xf>
    <xf numFmtId="4" fontId="10" fillId="0" borderId="3" xfId="8" applyNumberFormat="1" applyFont="1" applyFill="1" applyBorder="1" applyAlignment="1" applyProtection="1">
      <alignment vertical="top"/>
      <protection locked="0"/>
    </xf>
    <xf numFmtId="4" fontId="6" fillId="0" borderId="3" xfId="8" applyNumberFormat="1" applyFont="1" applyFill="1" applyBorder="1" applyAlignment="1" applyProtection="1">
      <alignment vertical="top"/>
      <protection locked="0"/>
    </xf>
    <xf numFmtId="4" fontId="6" fillId="0" borderId="4" xfId="8" applyNumberFormat="1" applyFont="1" applyFill="1" applyBorder="1" applyAlignment="1" applyProtection="1">
      <alignment vertical="top"/>
      <protection locked="0"/>
    </xf>
    <xf numFmtId="4" fontId="6" fillId="0" borderId="5" xfId="8" applyNumberFormat="1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horizontal="center" vertical="top"/>
    </xf>
    <xf numFmtId="0" fontId="4" fillId="2" borderId="0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vertical="center" wrapText="1" indent="1"/>
    </xf>
    <xf numFmtId="0" fontId="7" fillId="0" borderId="7" xfId="9" applyFont="1" applyBorder="1" applyAlignment="1" applyProtection="1">
      <alignment horizontal="center" vertical="top"/>
      <protection locked="0"/>
    </xf>
    <xf numFmtId="0" fontId="6" fillId="0" borderId="7" xfId="8" applyFont="1" applyFill="1" applyBorder="1" applyAlignment="1" applyProtection="1">
      <alignment horizontal="center" vertical="top"/>
      <protection locked="0"/>
    </xf>
    <xf numFmtId="0" fontId="6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 wrapText="1" indent="1"/>
      <protection locked="0"/>
    </xf>
    <xf numFmtId="0" fontId="6" fillId="0" borderId="8" xfId="8" quotePrefix="1" applyFont="1" applyFill="1" applyBorder="1" applyAlignment="1" applyProtection="1">
      <alignment horizontal="center" vertical="top"/>
      <protection locked="0"/>
    </xf>
    <xf numFmtId="0" fontId="6" fillId="0" borderId="4" xfId="8" applyFont="1" applyFill="1" applyBorder="1" applyAlignment="1" applyProtection="1">
      <alignment vertical="top"/>
      <protection locked="0"/>
    </xf>
    <xf numFmtId="0" fontId="7" fillId="4" borderId="9" xfId="8" applyFont="1" applyFill="1" applyBorder="1" applyAlignment="1">
      <alignment horizontal="center" vertical="center"/>
    </xf>
    <xf numFmtId="0" fontId="7" fillId="4" borderId="9" xfId="8" applyFont="1" applyFill="1" applyBorder="1" applyAlignment="1">
      <alignment horizontal="center" vertical="center" wrapText="1"/>
    </xf>
    <xf numFmtId="0" fontId="6" fillId="0" borderId="0" xfId="8" applyFont="1" applyFill="1" applyBorder="1" applyAlignment="1" applyProtection="1">
      <alignment horizontal="left" vertical="top" wrapText="1" indent="1"/>
    </xf>
    <xf numFmtId="0" fontId="6" fillId="0" borderId="0" xfId="8" applyFont="1" applyFill="1" applyBorder="1" applyAlignment="1" applyProtection="1">
      <alignment horizontal="left" vertical="top" indent="2"/>
    </xf>
    <xf numFmtId="0" fontId="10" fillId="0" borderId="0" xfId="8" applyFont="1" applyFill="1" applyBorder="1" applyAlignment="1" applyProtection="1">
      <alignment horizontal="justify" vertical="top" wrapText="1"/>
    </xf>
    <xf numFmtId="0" fontId="6" fillId="0" borderId="4" xfId="8" applyFont="1" applyFill="1" applyBorder="1" applyAlignment="1" applyProtection="1">
      <alignment horizontal="left" vertical="top" wrapText="1" indent="1"/>
    </xf>
    <xf numFmtId="0" fontId="7" fillId="4" borderId="9" xfId="8" applyFont="1" applyFill="1" applyBorder="1" applyAlignment="1" applyProtection="1">
      <alignment horizontal="center" vertical="center"/>
    </xf>
    <xf numFmtId="0" fontId="7" fillId="4" borderId="10" xfId="8" applyFont="1" applyFill="1" applyBorder="1" applyAlignment="1" applyProtection="1">
      <alignment horizontal="center" vertical="center"/>
    </xf>
    <xf numFmtId="0" fontId="7" fillId="4" borderId="10" xfId="8" applyFont="1" applyFill="1" applyBorder="1" applyAlignment="1" applyProtection="1">
      <alignment horizontal="center" vertical="center" wrapText="1"/>
    </xf>
    <xf numFmtId="0" fontId="7" fillId="4" borderId="9" xfId="8" applyFont="1" applyFill="1" applyBorder="1" applyAlignment="1" applyProtection="1">
      <alignment horizontal="center" vertical="center" wrapText="1"/>
    </xf>
    <xf numFmtId="0" fontId="7" fillId="0" borderId="6" xfId="9" applyFont="1" applyBorder="1" applyAlignment="1" applyProtection="1">
      <alignment horizontal="center" vertical="top"/>
    </xf>
    <xf numFmtId="0" fontId="10" fillId="0" borderId="1" xfId="8" applyFont="1" applyFill="1" applyBorder="1" applyAlignment="1" applyProtection="1">
      <alignment vertical="top" wrapText="1"/>
    </xf>
    <xf numFmtId="0" fontId="7" fillId="0" borderId="7" xfId="9" applyFont="1" applyBorder="1" applyAlignment="1" applyProtection="1">
      <alignment horizontal="center" vertical="top"/>
    </xf>
    <xf numFmtId="0" fontId="6" fillId="0" borderId="7" xfId="8" applyFont="1" applyFill="1" applyBorder="1" applyAlignment="1" applyProtection="1">
      <alignment horizontal="center" vertical="top"/>
    </xf>
    <xf numFmtId="0" fontId="6" fillId="0" borderId="8" xfId="8" quotePrefix="1" applyFont="1" applyFill="1" applyBorder="1" applyAlignment="1" applyProtection="1">
      <alignment horizontal="center" vertical="top"/>
    </xf>
    <xf numFmtId="0" fontId="11" fillId="0" borderId="0" xfId="9" applyFont="1" applyAlignment="1" applyProtection="1">
      <alignment vertical="top"/>
    </xf>
    <xf numFmtId="0" fontId="11" fillId="0" borderId="0" xfId="9" applyFont="1" applyAlignment="1">
      <alignment vertical="top" wrapText="1"/>
    </xf>
    <xf numFmtId="4" fontId="11" fillId="0" borderId="0" xfId="9" applyNumberFormat="1" applyFont="1" applyAlignment="1">
      <alignment vertical="top"/>
    </xf>
    <xf numFmtId="0" fontId="11" fillId="0" borderId="0" xfId="9" applyFont="1" applyAlignment="1">
      <alignment vertical="top"/>
    </xf>
    <xf numFmtId="0" fontId="11" fillId="0" borderId="0" xfId="9" applyFont="1" applyAlignment="1" applyProtection="1">
      <alignment vertical="top" wrapText="1"/>
      <protection locked="0"/>
    </xf>
    <xf numFmtId="0" fontId="11" fillId="0" borderId="0" xfId="9" applyFont="1" applyAlignment="1" applyProtection="1">
      <alignment horizontal="left" vertical="top" wrapText="1" indent="5"/>
      <protection locked="0"/>
    </xf>
    <xf numFmtId="0" fontId="11" fillId="0" borderId="0" xfId="9" applyFont="1" applyAlignment="1" applyProtection="1">
      <alignment vertical="top"/>
      <protection locked="0"/>
    </xf>
    <xf numFmtId="0" fontId="11" fillId="0" borderId="0" xfId="9" applyFont="1" applyBorder="1" applyAlignment="1" applyProtection="1">
      <alignment vertical="top" wrapText="1"/>
      <protection locked="0"/>
    </xf>
    <xf numFmtId="0" fontId="4" fillId="2" borderId="0" xfId="9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wrapText="1"/>
    </xf>
    <xf numFmtId="0" fontId="0" fillId="0" borderId="0" xfId="0" applyFont="1" applyAlignment="1">
      <alignment horizontal="justify" wrapText="1"/>
    </xf>
    <xf numFmtId="0" fontId="4" fillId="3" borderId="0" xfId="9" applyFont="1" applyFill="1" applyBorder="1" applyAlignment="1">
      <alignment horizontal="justify" vertical="center" wrapText="1"/>
    </xf>
    <xf numFmtId="0" fontId="0" fillId="0" borderId="0" xfId="0" applyFont="1" applyAlignment="1">
      <alignment horizontal="justify"/>
    </xf>
    <xf numFmtId="0" fontId="6" fillId="0" borderId="8" xfId="8" applyFont="1" applyFill="1" applyBorder="1" applyAlignment="1" applyProtection="1">
      <alignment horizontal="center" vertical="top"/>
      <protection locked="0"/>
    </xf>
    <xf numFmtId="0" fontId="6" fillId="0" borderId="4" xfId="8" applyFont="1" applyFill="1" applyBorder="1" applyAlignment="1" applyProtection="1">
      <alignment horizontal="center" vertical="top"/>
      <protection locked="0"/>
    </xf>
    <xf numFmtId="0" fontId="6" fillId="0" borderId="4" xfId="8" applyFont="1" applyFill="1" applyBorder="1" applyAlignment="1" applyProtection="1">
      <alignment horizontal="justify" vertical="top" wrapText="1"/>
      <protection locked="0"/>
    </xf>
    <xf numFmtId="0" fontId="7" fillId="0" borderId="6" xfId="9" applyFont="1" applyBorder="1" applyAlignment="1" applyProtection="1">
      <alignment horizontal="center" vertical="top"/>
      <protection hidden="1"/>
    </xf>
    <xf numFmtId="0" fontId="7" fillId="0" borderId="1" xfId="9" applyFont="1" applyBorder="1" applyAlignment="1" applyProtection="1">
      <alignment horizontal="center" vertical="top"/>
    </xf>
    <xf numFmtId="0" fontId="11" fillId="0" borderId="0" xfId="9" applyFont="1" applyBorder="1" applyAlignment="1" applyProtection="1">
      <alignment horizontal="center" vertical="center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" fontId="0" fillId="0" borderId="0" xfId="8" applyNumberFormat="1" applyFont="1" applyFill="1" applyBorder="1" applyAlignment="1" applyProtection="1">
      <alignment vertical="top"/>
      <protection locked="0"/>
    </xf>
    <xf numFmtId="0" fontId="11" fillId="0" borderId="0" xfId="9" applyFont="1" applyAlignment="1" applyProtection="1">
      <alignment horizontal="center"/>
      <protection locked="0"/>
    </xf>
    <xf numFmtId="0" fontId="11" fillId="0" borderId="0" xfId="9" applyFont="1" applyAlignment="1" applyProtection="1">
      <alignment wrapText="1"/>
      <protection locked="0"/>
    </xf>
    <xf numFmtId="4" fontId="6" fillId="0" borderId="0" xfId="8" applyNumberFormat="1" applyFont="1" applyFill="1" applyBorder="1" applyAlignment="1" applyProtection="1">
      <alignment vertical="center"/>
      <protection locked="0"/>
    </xf>
    <xf numFmtId="4" fontId="10" fillId="0" borderId="4" xfId="8" applyNumberFormat="1" applyFont="1" applyFill="1" applyBorder="1" applyAlignment="1" applyProtection="1">
      <alignment vertical="top"/>
      <protection locked="0"/>
    </xf>
    <xf numFmtId="0" fontId="7" fillId="4" borderId="11" xfId="8" applyFont="1" applyFill="1" applyBorder="1" applyAlignment="1" applyProtection="1">
      <alignment horizontal="center" vertical="center" wrapText="1"/>
      <protection locked="0"/>
    </xf>
    <xf numFmtId="0" fontId="7" fillId="4" borderId="12" xfId="8" applyFont="1" applyFill="1" applyBorder="1" applyAlignment="1" applyProtection="1">
      <alignment horizontal="center" vertical="center" wrapText="1"/>
      <protection locked="0"/>
    </xf>
    <xf numFmtId="0" fontId="7" fillId="4" borderId="13" xfId="8" applyFont="1" applyFill="1" applyBorder="1" applyAlignment="1" applyProtection="1">
      <alignment horizontal="center" vertical="center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Normal="100" workbookViewId="0">
      <pane ySplit="2" topLeftCell="A3" activePane="bottomLeft" state="frozen"/>
      <selection activeCell="H25" sqref="H25"/>
      <selection pane="bottomLeft" activeCell="A2" sqref="A2"/>
    </sheetView>
  </sheetViews>
  <sheetFormatPr baseColWidth="10" defaultRowHeight="11.25" x14ac:dyDescent="0.2"/>
  <cols>
    <col min="1" max="3" width="8.83203125" style="9" customWidth="1"/>
    <col min="4" max="4" width="43.6640625" style="9" customWidth="1"/>
    <col min="5" max="6" width="17.83203125" style="4" customWidth="1"/>
    <col min="7" max="7" width="28" style="4" customWidth="1"/>
    <col min="8" max="11" width="17.83203125" style="4" customWidth="1"/>
    <col min="12" max="16384" width="12" style="9"/>
  </cols>
  <sheetData>
    <row r="1" spans="1:11" s="1" customFormat="1" ht="35.1" customHeight="1" x14ac:dyDescent="0.2">
      <c r="A1" s="71" t="s">
        <v>60</v>
      </c>
      <c r="B1" s="72"/>
      <c r="C1" s="72"/>
      <c r="D1" s="72"/>
      <c r="E1" s="72"/>
      <c r="F1" s="72"/>
      <c r="G1" s="72"/>
      <c r="H1" s="72"/>
      <c r="I1" s="72"/>
      <c r="J1" s="72"/>
      <c r="K1" s="73"/>
    </row>
    <row r="2" spans="1:11" s="2" customFormat="1" ht="24.95" customHeight="1" x14ac:dyDescent="0.2">
      <c r="A2" s="31" t="s">
        <v>3</v>
      </c>
      <c r="B2" s="31" t="s">
        <v>2</v>
      </c>
      <c r="C2" s="31" t="s">
        <v>1</v>
      </c>
      <c r="D2" s="31" t="s">
        <v>0</v>
      </c>
      <c r="E2" s="32" t="s">
        <v>5</v>
      </c>
      <c r="F2" s="32" t="s">
        <v>27</v>
      </c>
      <c r="G2" s="32" t="s">
        <v>6</v>
      </c>
      <c r="H2" s="32" t="s">
        <v>7</v>
      </c>
      <c r="I2" s="32" t="s">
        <v>9</v>
      </c>
      <c r="J2" s="32" t="s">
        <v>10</v>
      </c>
      <c r="K2" s="32" t="s">
        <v>8</v>
      </c>
    </row>
    <row r="3" spans="1:11" s="3" customFormat="1" x14ac:dyDescent="0.2">
      <c r="A3" s="62">
        <v>90001</v>
      </c>
      <c r="B3" s="63"/>
      <c r="C3" s="63"/>
      <c r="D3" s="42" t="s">
        <v>4</v>
      </c>
      <c r="E3" s="10">
        <v>82178219</v>
      </c>
      <c r="F3" s="10">
        <v>65112982</v>
      </c>
      <c r="G3" s="5">
        <v>147291201</v>
      </c>
      <c r="H3" s="5">
        <v>-898384.28</v>
      </c>
      <c r="I3" s="5">
        <v>130684638.52</v>
      </c>
      <c r="J3" s="10">
        <f>+I3-E3</f>
        <v>48506419.519999996</v>
      </c>
      <c r="K3" s="11">
        <v>0</v>
      </c>
    </row>
    <row r="4" spans="1:11" x14ac:dyDescent="0.2">
      <c r="A4" s="26"/>
      <c r="B4" s="6"/>
      <c r="C4" s="6"/>
      <c r="D4" s="7"/>
      <c r="E4" s="5">
        <v>82178219</v>
      </c>
      <c r="F4" s="5">
        <v>65112982</v>
      </c>
      <c r="G4" s="5">
        <v>147291201</v>
      </c>
      <c r="H4" s="5">
        <v>-898384.28</v>
      </c>
      <c r="I4" s="5">
        <v>130684638.52</v>
      </c>
      <c r="J4" s="5"/>
      <c r="K4" s="15"/>
    </row>
    <row r="5" spans="1:11" x14ac:dyDescent="0.2">
      <c r="A5" s="26">
        <v>4</v>
      </c>
      <c r="B5" s="6">
        <v>116</v>
      </c>
      <c r="C5" s="6">
        <v>71</v>
      </c>
      <c r="D5" s="8" t="s">
        <v>51</v>
      </c>
      <c r="E5" s="4">
        <v>24178219</v>
      </c>
      <c r="F5" s="4">
        <v>0</v>
      </c>
      <c r="G5" s="4">
        <v>24178219</v>
      </c>
      <c r="H5" s="4">
        <v>-898384.28</v>
      </c>
      <c r="I5" s="4">
        <v>24453039.629999999</v>
      </c>
      <c r="K5" s="16"/>
    </row>
    <row r="6" spans="1:11" x14ac:dyDescent="0.2">
      <c r="A6" s="59">
        <v>4</v>
      </c>
      <c r="B6" s="60">
        <v>119</v>
      </c>
      <c r="C6" s="60">
        <v>82</v>
      </c>
      <c r="D6" s="61" t="s">
        <v>52</v>
      </c>
      <c r="E6" s="17">
        <v>58000000</v>
      </c>
      <c r="F6" s="17">
        <v>65112982</v>
      </c>
      <c r="G6" s="17">
        <v>123112982</v>
      </c>
      <c r="H6" s="17">
        <v>0</v>
      </c>
      <c r="I6" s="17">
        <v>106231598.89</v>
      </c>
      <c r="J6" s="17"/>
      <c r="K6" s="18"/>
    </row>
    <row r="8" spans="1:11" x14ac:dyDescent="0.2">
      <c r="A8" s="46" t="s">
        <v>47</v>
      </c>
    </row>
    <row r="10" spans="1:11" x14ac:dyDescent="0.2">
      <c r="D10" s="65" t="s">
        <v>54</v>
      </c>
      <c r="G10" s="66" t="s">
        <v>56</v>
      </c>
    </row>
    <row r="11" spans="1:11" ht="45" x14ac:dyDescent="0.2">
      <c r="D11" s="64" t="s">
        <v>53</v>
      </c>
      <c r="G11" s="64" t="s">
        <v>55</v>
      </c>
    </row>
  </sheetData>
  <sheetProtection formatCells="0" formatColumns="0" formatRows="0" insertRows="0" deleteRows="0" autoFilter="0"/>
  <mergeCells count="1">
    <mergeCell ref="A1:K1"/>
  </mergeCells>
  <pageMargins left="0.51181102362204722" right="0.31496062992125984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pane ySplit="1" topLeftCell="A2" activePane="bottomLeft" state="frozen"/>
      <selection pane="bottomLeft" activeCell="A10" sqref="A10"/>
    </sheetView>
  </sheetViews>
  <sheetFormatPr baseColWidth="10" defaultRowHeight="11.25" x14ac:dyDescent="0.2"/>
  <cols>
    <col min="1" max="1" width="164.33203125" style="58" customWidth="1"/>
    <col min="2" max="16384" width="12" style="22"/>
  </cols>
  <sheetData>
    <row r="1" spans="1:1" x14ac:dyDescent="0.2">
      <c r="A1" s="54" t="s">
        <v>28</v>
      </c>
    </row>
    <row r="2" spans="1:1" ht="22.5" x14ac:dyDescent="0.2">
      <c r="A2" s="55" t="s">
        <v>48</v>
      </c>
    </row>
    <row r="3" spans="1:1" ht="11.25" customHeight="1" x14ac:dyDescent="0.2">
      <c r="A3" s="55" t="s">
        <v>49</v>
      </c>
    </row>
    <row r="4" spans="1:1" ht="11.25" customHeight="1" x14ac:dyDescent="0.2">
      <c r="A4" s="55" t="s">
        <v>50</v>
      </c>
    </row>
    <row r="5" spans="1:1" ht="11.25" customHeight="1" x14ac:dyDescent="0.2">
      <c r="A5" s="56" t="s">
        <v>38</v>
      </c>
    </row>
    <row r="6" spans="1:1" ht="22.5" x14ac:dyDescent="0.2">
      <c r="A6" s="56" t="s">
        <v>39</v>
      </c>
    </row>
    <row r="7" spans="1:1" ht="11.25" customHeight="1" x14ac:dyDescent="0.2">
      <c r="A7" s="56" t="s">
        <v>40</v>
      </c>
    </row>
    <row r="8" spans="1:1" ht="22.5" customHeight="1" x14ac:dyDescent="0.2">
      <c r="A8" s="56" t="s">
        <v>41</v>
      </c>
    </row>
    <row r="9" spans="1:1" ht="56.25" customHeight="1" x14ac:dyDescent="0.2">
      <c r="A9" s="56" t="s">
        <v>42</v>
      </c>
    </row>
    <row r="10" spans="1:1" ht="36.75" customHeight="1" x14ac:dyDescent="0.2">
      <c r="A10" s="56" t="s">
        <v>43</v>
      </c>
    </row>
    <row r="11" spans="1:1" ht="11.25" customHeight="1" x14ac:dyDescent="0.2">
      <c r="A11" s="56" t="s">
        <v>44</v>
      </c>
    </row>
    <row r="12" spans="1:1" ht="11.25" customHeight="1" x14ac:dyDescent="0.2">
      <c r="A12" s="56" t="s">
        <v>45</v>
      </c>
    </row>
    <row r="13" spans="1:1" x14ac:dyDescent="0.2">
      <c r="A13" s="56"/>
    </row>
    <row r="14" spans="1:1" x14ac:dyDescent="0.2">
      <c r="A14" s="57" t="s">
        <v>29</v>
      </c>
    </row>
    <row r="15" spans="1:1" x14ac:dyDescent="0.2">
      <c r="A15" s="56" t="s">
        <v>36</v>
      </c>
    </row>
    <row r="16" spans="1:1" x14ac:dyDescent="0.2">
      <c r="A16" s="56"/>
    </row>
    <row r="17" spans="1:1" x14ac:dyDescent="0.2">
      <c r="A17" s="57" t="s">
        <v>31</v>
      </c>
    </row>
    <row r="18" spans="1:1" ht="11.25" customHeight="1" x14ac:dyDescent="0.2">
      <c r="A18" s="56" t="s">
        <v>32</v>
      </c>
    </row>
    <row r="19" spans="1:1" x14ac:dyDescent="0.2">
      <c r="A19" s="56"/>
    </row>
  </sheetData>
  <sheetProtection algorithmName="SHA-512" hashValue="TP1VcrZQl1But72nYtVPqPnb5Gf4t4TtiKtFkpRs1tG3NYlS0ZkYz+JbB3F3jG3QSEsnfa6UnaUK+CGPxm+8ow==" saltValue="jCrcqgLQBLVAc+flTO1cq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INGRESOS</oddHeader>
    <oddFooter>&amp;L&amp;A&amp;R&amp;F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pane ySplit="2" topLeftCell="A5" activePane="bottomLeft" state="frozen"/>
      <selection pane="bottomLeft" activeCell="A2" sqref="A2"/>
    </sheetView>
  </sheetViews>
  <sheetFormatPr baseColWidth="10" defaultRowHeight="11.25" x14ac:dyDescent="0.2"/>
  <cols>
    <col min="1" max="1" width="8.83203125" style="12" customWidth="1"/>
    <col min="2" max="2" width="50.83203125" style="12" customWidth="1"/>
    <col min="3" max="3" width="16.33203125" style="12" customWidth="1"/>
    <col min="4" max="4" width="39" style="12" customWidth="1"/>
    <col min="5" max="5" width="16.5" style="12" customWidth="1"/>
    <col min="6" max="6" width="16.33203125" style="12" customWidth="1"/>
    <col min="7" max="7" width="16.1640625" style="12" customWidth="1"/>
    <col min="8" max="9" width="15.33203125" style="12" customWidth="1"/>
    <col min="10" max="16384" width="12" style="9"/>
  </cols>
  <sheetData>
    <row r="1" spans="1:10" s="14" customFormat="1" ht="60" customHeight="1" x14ac:dyDescent="0.2">
      <c r="A1" s="71" t="s">
        <v>61</v>
      </c>
      <c r="B1" s="72"/>
      <c r="C1" s="72"/>
      <c r="D1" s="72"/>
      <c r="E1" s="72"/>
      <c r="F1" s="72"/>
      <c r="G1" s="72"/>
      <c r="H1" s="72"/>
      <c r="I1" s="73"/>
      <c r="J1" s="13"/>
    </row>
    <row r="2" spans="1:10" s="19" customFormat="1" ht="24.95" customHeight="1" x14ac:dyDescent="0.2">
      <c r="A2" s="31" t="s">
        <v>1</v>
      </c>
      <c r="B2" s="31" t="s">
        <v>0</v>
      </c>
      <c r="C2" s="32" t="s">
        <v>5</v>
      </c>
      <c r="D2" s="32" t="s">
        <v>27</v>
      </c>
      <c r="E2" s="32" t="s">
        <v>6</v>
      </c>
      <c r="F2" s="32" t="s">
        <v>7</v>
      </c>
      <c r="G2" s="32" t="s">
        <v>9</v>
      </c>
      <c r="H2" s="32" t="s">
        <v>10</v>
      </c>
      <c r="I2" s="32" t="s">
        <v>8</v>
      </c>
      <c r="J2" s="6"/>
    </row>
    <row r="3" spans="1:10" s="12" customFormat="1" x14ac:dyDescent="0.2">
      <c r="A3" s="25">
        <v>90001</v>
      </c>
      <c r="B3" s="7" t="s">
        <v>4</v>
      </c>
      <c r="C3" s="5">
        <v>82178219</v>
      </c>
      <c r="D3" s="5">
        <v>65112982</v>
      </c>
      <c r="E3" s="5">
        <v>147291201</v>
      </c>
      <c r="F3" s="5">
        <v>-898384.28</v>
      </c>
      <c r="G3" s="5">
        <v>130684638.52</v>
      </c>
      <c r="H3" s="5">
        <f>+G3-C3</f>
        <v>48506419.519999996</v>
      </c>
      <c r="I3" s="15">
        <v>0</v>
      </c>
      <c r="J3" s="9"/>
    </row>
    <row r="4" spans="1:10" s="12" customFormat="1" x14ac:dyDescent="0.2">
      <c r="A4" s="26">
        <v>10</v>
      </c>
      <c r="B4" s="9" t="s">
        <v>11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5">
        <f t="shared" ref="H4:H16" si="0">+G4-C4</f>
        <v>0</v>
      </c>
      <c r="I4" s="16"/>
      <c r="J4" s="9"/>
    </row>
    <row r="5" spans="1:10" s="12" customFormat="1" x14ac:dyDescent="0.2">
      <c r="A5" s="26">
        <v>20</v>
      </c>
      <c r="B5" s="9" t="s">
        <v>12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5">
        <f t="shared" si="0"/>
        <v>0</v>
      </c>
      <c r="I5" s="16"/>
      <c r="J5" s="9"/>
    </row>
    <row r="6" spans="1:10" s="12" customFormat="1" x14ac:dyDescent="0.2">
      <c r="A6" s="26">
        <v>30</v>
      </c>
      <c r="B6" s="9" t="s">
        <v>13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5">
        <f t="shared" si="0"/>
        <v>0</v>
      </c>
      <c r="I6" s="16"/>
      <c r="J6" s="9"/>
    </row>
    <row r="7" spans="1:10" s="12" customFormat="1" x14ac:dyDescent="0.2">
      <c r="A7" s="26">
        <v>40</v>
      </c>
      <c r="B7" s="9" t="s">
        <v>14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5">
        <f t="shared" si="0"/>
        <v>0</v>
      </c>
      <c r="I7" s="16"/>
      <c r="J7" s="9"/>
    </row>
    <row r="8" spans="1:10" s="12" customFormat="1" x14ac:dyDescent="0.2">
      <c r="A8" s="26">
        <v>50</v>
      </c>
      <c r="B8" s="9" t="s">
        <v>15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5">
        <f t="shared" si="0"/>
        <v>0</v>
      </c>
      <c r="I8" s="16"/>
      <c r="J8" s="9"/>
    </row>
    <row r="9" spans="1:10" s="12" customFormat="1" x14ac:dyDescent="0.2">
      <c r="A9" s="26">
        <v>51</v>
      </c>
      <c r="B9" s="27" t="s">
        <v>16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5">
        <f t="shared" si="0"/>
        <v>0</v>
      </c>
      <c r="I9" s="16"/>
      <c r="J9" s="9"/>
    </row>
    <row r="10" spans="1:10" s="12" customFormat="1" x14ac:dyDescent="0.2">
      <c r="A10" s="26">
        <v>52</v>
      </c>
      <c r="B10" s="27" t="s">
        <v>17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5">
        <f t="shared" si="0"/>
        <v>0</v>
      </c>
      <c r="I10" s="16"/>
      <c r="J10" s="9"/>
    </row>
    <row r="11" spans="1:10" s="12" customFormat="1" x14ac:dyDescent="0.2">
      <c r="A11" s="26">
        <v>60</v>
      </c>
      <c r="B11" s="9" t="s">
        <v>18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5">
        <f t="shared" si="0"/>
        <v>0</v>
      </c>
      <c r="I11" s="16"/>
      <c r="J11" s="9"/>
    </row>
    <row r="12" spans="1:10" s="12" customFormat="1" x14ac:dyDescent="0.2">
      <c r="A12" s="26">
        <v>61</v>
      </c>
      <c r="B12" s="27" t="s">
        <v>16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5">
        <f t="shared" si="0"/>
        <v>0</v>
      </c>
      <c r="I12" s="16"/>
      <c r="J12" s="9"/>
    </row>
    <row r="13" spans="1:10" s="12" customFormat="1" x14ac:dyDescent="0.2">
      <c r="A13" s="26">
        <v>62</v>
      </c>
      <c r="B13" s="27" t="s">
        <v>17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5">
        <f t="shared" si="0"/>
        <v>0</v>
      </c>
      <c r="I13" s="16"/>
      <c r="J13" s="9"/>
    </row>
    <row r="14" spans="1:10" s="12" customFormat="1" ht="33.75" x14ac:dyDescent="0.2">
      <c r="A14" s="26">
        <v>69</v>
      </c>
      <c r="B14" s="28" t="s">
        <v>46</v>
      </c>
      <c r="C14" s="69">
        <v>0</v>
      </c>
      <c r="D14" s="69">
        <v>0</v>
      </c>
      <c r="E14" s="69">
        <v>0</v>
      </c>
      <c r="F14" s="4">
        <v>0</v>
      </c>
      <c r="G14" s="4">
        <v>0</v>
      </c>
      <c r="H14" s="5">
        <f t="shared" si="0"/>
        <v>0</v>
      </c>
      <c r="I14" s="16"/>
      <c r="J14" s="9"/>
    </row>
    <row r="15" spans="1:10" s="12" customFormat="1" x14ac:dyDescent="0.2">
      <c r="A15" s="26">
        <v>70</v>
      </c>
      <c r="B15" s="9" t="s">
        <v>19</v>
      </c>
      <c r="C15" s="4">
        <v>24178219</v>
      </c>
      <c r="D15" s="4">
        <v>0</v>
      </c>
      <c r="E15" s="4">
        <v>24178219</v>
      </c>
      <c r="F15" s="4">
        <v>-898384.28</v>
      </c>
      <c r="G15" s="4">
        <v>24453039.629999999</v>
      </c>
      <c r="H15" s="5">
        <f>+G15-C15</f>
        <v>274820.62999999896</v>
      </c>
      <c r="I15" s="16"/>
      <c r="J15" s="9"/>
    </row>
    <row r="16" spans="1:10" s="12" customFormat="1" x14ac:dyDescent="0.2">
      <c r="A16" s="26">
        <v>80</v>
      </c>
      <c r="B16" s="9" t="s">
        <v>20</v>
      </c>
      <c r="C16" s="4">
        <v>58000000</v>
      </c>
      <c r="D16" s="4">
        <v>65112982</v>
      </c>
      <c r="E16" s="4">
        <v>123112982</v>
      </c>
      <c r="F16" s="4">
        <v>0</v>
      </c>
      <c r="G16" s="4">
        <v>106231598.89</v>
      </c>
      <c r="H16" s="5">
        <f t="shared" si="0"/>
        <v>48231598.890000001</v>
      </c>
      <c r="I16" s="16"/>
      <c r="J16" s="9"/>
    </row>
    <row r="17" spans="1:10" s="12" customFormat="1" x14ac:dyDescent="0.2">
      <c r="A17" s="26">
        <v>90</v>
      </c>
      <c r="B17" s="9" t="s">
        <v>22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5">
        <f>+G17-C17</f>
        <v>0</v>
      </c>
      <c r="I17" s="16"/>
      <c r="J17" s="9"/>
    </row>
    <row r="18" spans="1:10" s="12" customFormat="1" x14ac:dyDescent="0.2">
      <c r="A18" s="29" t="s">
        <v>26</v>
      </c>
      <c r="B18" s="30" t="s">
        <v>21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70">
        <f>+G18-C18</f>
        <v>0</v>
      </c>
      <c r="I18" s="18"/>
      <c r="J18" s="9"/>
    </row>
    <row r="20" spans="1:10" x14ac:dyDescent="0.2">
      <c r="A20" s="46" t="s">
        <v>47</v>
      </c>
      <c r="B20" s="47"/>
      <c r="C20" s="47"/>
      <c r="D20" s="48"/>
    </row>
    <row r="21" spans="1:10" x14ac:dyDescent="0.2">
      <c r="A21" s="49"/>
      <c r="B21" s="47"/>
      <c r="C21" s="47"/>
      <c r="D21" s="48"/>
    </row>
    <row r="22" spans="1:10" x14ac:dyDescent="0.2">
      <c r="A22" s="50"/>
      <c r="B22" s="51"/>
      <c r="C22" s="50"/>
      <c r="D22" s="50"/>
    </row>
    <row r="23" spans="1:10" x14ac:dyDescent="0.2">
      <c r="A23" s="52"/>
      <c r="B23" s="50"/>
      <c r="C23" s="50"/>
      <c r="D23" s="50"/>
    </row>
    <row r="24" spans="1:10" ht="22.5" x14ac:dyDescent="0.2">
      <c r="A24" s="52"/>
      <c r="B24" s="68" t="s">
        <v>57</v>
      </c>
      <c r="C24" s="52"/>
      <c r="D24" s="67" t="s">
        <v>59</v>
      </c>
    </row>
    <row r="25" spans="1:10" ht="22.5" x14ac:dyDescent="0.2">
      <c r="A25" s="52"/>
      <c r="B25" s="64" t="s">
        <v>53</v>
      </c>
      <c r="C25" s="53"/>
      <c r="D25" s="64" t="s">
        <v>55</v>
      </c>
    </row>
  </sheetData>
  <sheetProtection algorithmName="SHA-512" hashValue="A/4l1X9rpBgTW+aLskA8xdZGavm+6g7yXsWgUqF37GBq5twTNXZ2whymdAlzsnoeH/Z1Mn2g84wtEn8pYNanKw==" saltValue="1Hf95GG8W3WKduRgwKRKFQ==" spinCount="100000" sheet="1" objects="1" scenarios="1" formatCells="0" formatColumns="0" formatRows="0" insertRows="0" autoFilter="0"/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zoomScale="120" zoomScaleNormal="120" zoomScaleSheetLayoutView="100" workbookViewId="0">
      <pane ySplit="1" topLeftCell="A2" activePane="bottomLeft" state="frozen"/>
      <selection pane="bottomLeft" activeCell="A10" sqref="A10:XFD10"/>
    </sheetView>
  </sheetViews>
  <sheetFormatPr baseColWidth="10" defaultRowHeight="11.25" x14ac:dyDescent="0.2"/>
  <cols>
    <col min="1" max="1" width="135.83203125" style="22" customWidth="1"/>
    <col min="2" max="16384" width="12" style="22"/>
  </cols>
  <sheetData>
    <row r="1" spans="1:1" x14ac:dyDescent="0.2">
      <c r="A1" s="20" t="s">
        <v>28</v>
      </c>
    </row>
    <row r="2" spans="1:1" ht="11.25" customHeight="1" x14ac:dyDescent="0.2">
      <c r="A2" s="23" t="s">
        <v>38</v>
      </c>
    </row>
    <row r="3" spans="1:1" ht="33.75" x14ac:dyDescent="0.2">
      <c r="A3" s="23" t="s">
        <v>39</v>
      </c>
    </row>
    <row r="4" spans="1:1" ht="11.25" customHeight="1" x14ac:dyDescent="0.2">
      <c r="A4" s="23" t="s">
        <v>40</v>
      </c>
    </row>
    <row r="5" spans="1:1" ht="22.5" customHeight="1" x14ac:dyDescent="0.2">
      <c r="A5" s="23" t="s">
        <v>41</v>
      </c>
    </row>
    <row r="6" spans="1:1" ht="56.25" customHeight="1" x14ac:dyDescent="0.2">
      <c r="A6" s="23" t="s">
        <v>42</v>
      </c>
    </row>
    <row r="7" spans="1:1" ht="34.5" customHeight="1" x14ac:dyDescent="0.2">
      <c r="A7" s="23" t="s">
        <v>43</v>
      </c>
    </row>
    <row r="8" spans="1:1" ht="11.25" customHeight="1" x14ac:dyDescent="0.2">
      <c r="A8" s="23" t="s">
        <v>44</v>
      </c>
    </row>
    <row r="9" spans="1:1" ht="11.25" customHeight="1" x14ac:dyDescent="0.2">
      <c r="A9" s="23" t="s">
        <v>45</v>
      </c>
    </row>
    <row r="10" spans="1:1" x14ac:dyDescent="0.2">
      <c r="A10" s="23"/>
    </row>
    <row r="11" spans="1:1" x14ac:dyDescent="0.2">
      <c r="A11" s="23"/>
    </row>
    <row r="12" spans="1:1" x14ac:dyDescent="0.2">
      <c r="A12" s="21" t="s">
        <v>29</v>
      </c>
    </row>
    <row r="13" spans="1:1" x14ac:dyDescent="0.2">
      <c r="A13" s="23" t="s">
        <v>37</v>
      </c>
    </row>
    <row r="14" spans="1:1" x14ac:dyDescent="0.2">
      <c r="A14" s="23"/>
    </row>
    <row r="15" spans="1:1" ht="11.25" customHeight="1" x14ac:dyDescent="0.2">
      <c r="A15" s="21" t="s">
        <v>31</v>
      </c>
    </row>
    <row r="16" spans="1:1" ht="11.25" customHeight="1" x14ac:dyDescent="0.2">
      <c r="A16" s="23" t="s">
        <v>32</v>
      </c>
    </row>
    <row r="17" spans="1:1" ht="11.25" customHeight="1" x14ac:dyDescent="0.2">
      <c r="A17" s="23"/>
    </row>
    <row r="18" spans="1:1" ht="11.25" customHeight="1" x14ac:dyDescent="0.2">
      <c r="A18" s="21" t="s">
        <v>30</v>
      </c>
    </row>
    <row r="19" spans="1:1" ht="14.1" customHeight="1" x14ac:dyDescent="0.2">
      <c r="A19" s="24" t="s">
        <v>34</v>
      </c>
    </row>
    <row r="20" spans="1:1" ht="14.1" customHeight="1" x14ac:dyDescent="0.2">
      <c r="A20" s="24" t="s">
        <v>33</v>
      </c>
    </row>
    <row r="21" spans="1:1" x14ac:dyDescent="0.2">
      <c r="A21" s="23"/>
    </row>
    <row r="22" spans="1:1" x14ac:dyDescent="0.2">
      <c r="A22" s="23"/>
    </row>
  </sheetData>
  <sheetProtection algorithmName="SHA-512" hashValue="nMZ5sxwPJvHU8o26DR5IJd7OIgMKt91EIy+iSa4JNE2CzFfIvbbXhNeNXoASobm1m8CjrHHM04jQNecU57QsCg==" saltValue="uMvKMH3DJAar/F+GIpff1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INGRESOS</oddHeader>
    <oddFooter>&amp;L&amp;A&amp;R&amp;F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Normal="100" workbookViewId="0">
      <pane ySplit="2" topLeftCell="A7" activePane="bottomLeft" state="frozen"/>
      <selection pane="bottomLeft" activeCell="A2" sqref="A2"/>
    </sheetView>
  </sheetViews>
  <sheetFormatPr baseColWidth="10" defaultRowHeight="11.25" x14ac:dyDescent="0.2"/>
  <cols>
    <col min="1" max="1" width="8.83203125" style="12" customWidth="1"/>
    <col min="2" max="2" width="50.83203125" style="12" customWidth="1"/>
    <col min="3" max="3" width="17.83203125" style="12" customWidth="1"/>
    <col min="4" max="4" width="36.1640625" style="12" customWidth="1"/>
    <col min="5" max="5" width="17" style="12" customWidth="1"/>
    <col min="6" max="6" width="15.33203125" style="12" customWidth="1"/>
    <col min="7" max="7" width="16.1640625" style="12" customWidth="1"/>
    <col min="8" max="8" width="14" style="12" customWidth="1"/>
    <col min="9" max="9" width="14.1640625" style="12" customWidth="1"/>
    <col min="10" max="16384" width="12" style="12"/>
  </cols>
  <sheetData>
    <row r="1" spans="1:10" s="14" customFormat="1" ht="60" customHeight="1" x14ac:dyDescent="0.2">
      <c r="A1" s="71" t="s">
        <v>62</v>
      </c>
      <c r="B1" s="72"/>
      <c r="C1" s="72"/>
      <c r="D1" s="72"/>
      <c r="E1" s="72"/>
      <c r="F1" s="72"/>
      <c r="G1" s="72"/>
      <c r="H1" s="72"/>
      <c r="I1" s="73"/>
      <c r="J1" s="13"/>
    </row>
    <row r="2" spans="1:10" s="19" customFormat="1" ht="24.95" customHeight="1" x14ac:dyDescent="0.2">
      <c r="A2" s="37" t="s">
        <v>1</v>
      </c>
      <c r="B2" s="38" t="s">
        <v>0</v>
      </c>
      <c r="C2" s="39" t="s">
        <v>5</v>
      </c>
      <c r="D2" s="40" t="s">
        <v>27</v>
      </c>
      <c r="E2" s="39" t="s">
        <v>6</v>
      </c>
      <c r="F2" s="39" t="s">
        <v>7</v>
      </c>
      <c r="G2" s="39" t="s">
        <v>9</v>
      </c>
      <c r="H2" s="39" t="s">
        <v>10</v>
      </c>
      <c r="I2" s="39" t="s">
        <v>8</v>
      </c>
      <c r="J2" s="6"/>
    </row>
    <row r="3" spans="1:10" x14ac:dyDescent="0.2">
      <c r="A3" s="41">
        <v>90001</v>
      </c>
      <c r="B3" s="42" t="s">
        <v>4</v>
      </c>
      <c r="C3" s="10">
        <v>82178219</v>
      </c>
      <c r="D3" s="10">
        <v>65112982</v>
      </c>
      <c r="E3" s="10">
        <v>147291201</v>
      </c>
      <c r="F3" s="10">
        <v>-898384.28</v>
      </c>
      <c r="G3" s="5">
        <v>130684638.52</v>
      </c>
      <c r="H3" s="5">
        <f>+G3-C3</f>
        <v>48506419.519999996</v>
      </c>
      <c r="I3" s="11">
        <v>0</v>
      </c>
      <c r="J3" s="9"/>
    </row>
    <row r="4" spans="1:10" x14ac:dyDescent="0.2">
      <c r="A4" s="43">
        <v>90002</v>
      </c>
      <c r="B4" s="35" t="s">
        <v>23</v>
      </c>
      <c r="C4" s="5"/>
      <c r="D4" s="5"/>
      <c r="E4" s="5"/>
      <c r="F4" s="5"/>
      <c r="G4" s="5"/>
      <c r="H4" s="5"/>
      <c r="I4" s="15"/>
      <c r="J4" s="9"/>
    </row>
    <row r="5" spans="1:10" x14ac:dyDescent="0.2">
      <c r="A5" s="44">
        <v>10</v>
      </c>
      <c r="B5" s="33" t="s">
        <v>11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16"/>
      <c r="J5" s="9"/>
    </row>
    <row r="6" spans="1:10" x14ac:dyDescent="0.2">
      <c r="A6" s="44">
        <v>30</v>
      </c>
      <c r="B6" s="33" t="s">
        <v>13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/>
      <c r="I6" s="16"/>
      <c r="J6" s="9"/>
    </row>
    <row r="7" spans="1:10" x14ac:dyDescent="0.2">
      <c r="A7" s="44">
        <v>40</v>
      </c>
      <c r="B7" s="33" t="s">
        <v>14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/>
      <c r="I7" s="16"/>
      <c r="J7" s="9"/>
    </row>
    <row r="8" spans="1:10" x14ac:dyDescent="0.2">
      <c r="A8" s="44">
        <v>50</v>
      </c>
      <c r="B8" s="33" t="s">
        <v>15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/>
      <c r="I8" s="16"/>
      <c r="J8" s="9"/>
    </row>
    <row r="9" spans="1:10" x14ac:dyDescent="0.2">
      <c r="A9" s="44">
        <v>51</v>
      </c>
      <c r="B9" s="34" t="s">
        <v>16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/>
      <c r="I9" s="16"/>
      <c r="J9" s="9"/>
    </row>
    <row r="10" spans="1:10" x14ac:dyDescent="0.2">
      <c r="A10" s="44">
        <v>52</v>
      </c>
      <c r="B10" s="34" t="s">
        <v>17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/>
      <c r="I10" s="16"/>
      <c r="J10" s="9"/>
    </row>
    <row r="11" spans="1:10" x14ac:dyDescent="0.2">
      <c r="A11" s="44">
        <v>60</v>
      </c>
      <c r="B11" s="33" t="s">
        <v>18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/>
      <c r="I11" s="16"/>
      <c r="J11" s="9"/>
    </row>
    <row r="12" spans="1:10" x14ac:dyDescent="0.2">
      <c r="A12" s="44">
        <v>61</v>
      </c>
      <c r="B12" s="34" t="s">
        <v>16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/>
      <c r="I12" s="16"/>
      <c r="J12" s="9"/>
    </row>
    <row r="13" spans="1:10" x14ac:dyDescent="0.2">
      <c r="A13" s="44">
        <v>62</v>
      </c>
      <c r="B13" s="34" t="s">
        <v>17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/>
      <c r="I13" s="16"/>
      <c r="J13" s="9"/>
    </row>
    <row r="14" spans="1:10" x14ac:dyDescent="0.2">
      <c r="A14" s="44">
        <v>80</v>
      </c>
      <c r="B14" s="33" t="s">
        <v>20</v>
      </c>
      <c r="C14" s="4">
        <v>58000000</v>
      </c>
      <c r="D14" s="4">
        <v>65112982</v>
      </c>
      <c r="E14" s="4">
        <v>123112982</v>
      </c>
      <c r="F14" s="4">
        <v>0</v>
      </c>
      <c r="G14" s="4">
        <v>106231598.89</v>
      </c>
      <c r="H14" s="4"/>
      <c r="I14" s="16"/>
      <c r="J14" s="9"/>
    </row>
    <row r="15" spans="1:10" x14ac:dyDescent="0.2">
      <c r="A15" s="44">
        <v>90</v>
      </c>
      <c r="B15" s="33" t="s">
        <v>22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/>
      <c r="I15" s="16"/>
      <c r="J15" s="9"/>
    </row>
    <row r="16" spans="1:10" x14ac:dyDescent="0.2">
      <c r="A16" s="43">
        <v>90003</v>
      </c>
      <c r="B16" s="35" t="s">
        <v>24</v>
      </c>
      <c r="C16" s="5"/>
      <c r="D16" s="5"/>
      <c r="E16" s="5"/>
      <c r="F16" s="5"/>
      <c r="G16" s="5"/>
      <c r="H16" s="5"/>
      <c r="I16" s="15"/>
      <c r="J16" s="9"/>
    </row>
    <row r="17" spans="1:10" x14ac:dyDescent="0.2">
      <c r="A17" s="44">
        <v>20</v>
      </c>
      <c r="B17" s="33" t="s">
        <v>12</v>
      </c>
      <c r="C17" s="4">
        <v>0</v>
      </c>
      <c r="D17" s="4">
        <v>0</v>
      </c>
      <c r="E17" s="4">
        <v>0</v>
      </c>
      <c r="F17" s="4"/>
      <c r="G17" s="4"/>
      <c r="H17" s="4"/>
      <c r="I17" s="16"/>
      <c r="J17" s="9"/>
    </row>
    <row r="18" spans="1:10" x14ac:dyDescent="0.2">
      <c r="A18" s="44">
        <v>70</v>
      </c>
      <c r="B18" s="33" t="s">
        <v>19</v>
      </c>
      <c r="C18" s="4">
        <v>24178219</v>
      </c>
      <c r="D18" s="4">
        <v>0</v>
      </c>
      <c r="E18" s="4">
        <v>24178219</v>
      </c>
      <c r="F18" s="4">
        <v>-898384.28</v>
      </c>
      <c r="G18" s="4">
        <v>24453039.629999999</v>
      </c>
      <c r="H18" s="4"/>
      <c r="I18" s="16"/>
      <c r="J18" s="9"/>
    </row>
    <row r="19" spans="1:10" x14ac:dyDescent="0.2">
      <c r="A19" s="44">
        <v>90</v>
      </c>
      <c r="B19" s="33" t="s">
        <v>22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/>
      <c r="I19" s="16"/>
      <c r="J19" s="9"/>
    </row>
    <row r="20" spans="1:10" x14ac:dyDescent="0.2">
      <c r="A20" s="43">
        <v>90004</v>
      </c>
      <c r="B20" s="14" t="s">
        <v>25</v>
      </c>
      <c r="C20" s="5"/>
      <c r="D20" s="5"/>
      <c r="E20" s="5"/>
      <c r="F20" s="5"/>
      <c r="G20" s="5"/>
      <c r="H20" s="5"/>
      <c r="I20" s="15"/>
      <c r="J20" s="9"/>
    </row>
    <row r="21" spans="1:10" x14ac:dyDescent="0.2">
      <c r="A21" s="45" t="s">
        <v>26</v>
      </c>
      <c r="B21" s="36" t="s">
        <v>21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/>
      <c r="I21" s="18"/>
      <c r="J21" s="9"/>
    </row>
    <row r="23" spans="1:10" x14ac:dyDescent="0.2">
      <c r="A23" s="46" t="s">
        <v>47</v>
      </c>
      <c r="B23" s="47"/>
      <c r="C23" s="47"/>
      <c r="D23" s="48"/>
    </row>
    <row r="24" spans="1:10" x14ac:dyDescent="0.2">
      <c r="A24" s="49"/>
      <c r="B24" s="47"/>
      <c r="C24" s="47"/>
      <c r="D24" s="48"/>
    </row>
    <row r="25" spans="1:10" x14ac:dyDescent="0.2">
      <c r="A25" s="50"/>
      <c r="B25" s="51"/>
      <c r="C25" s="50"/>
      <c r="D25" s="50"/>
    </row>
    <row r="26" spans="1:10" x14ac:dyDescent="0.2">
      <c r="A26" s="52"/>
      <c r="B26" s="50"/>
      <c r="C26" s="50"/>
      <c r="D26" s="50"/>
    </row>
    <row r="27" spans="1:10" ht="22.5" x14ac:dyDescent="0.2">
      <c r="A27" s="52"/>
      <c r="B27" s="68" t="s">
        <v>57</v>
      </c>
      <c r="C27" s="52"/>
      <c r="D27" s="67" t="s">
        <v>58</v>
      </c>
    </row>
    <row r="28" spans="1:10" ht="33.75" x14ac:dyDescent="0.2">
      <c r="A28" s="52"/>
      <c r="B28" s="64" t="s">
        <v>53</v>
      </c>
      <c r="C28" s="53"/>
      <c r="D28" s="64" t="s">
        <v>55</v>
      </c>
    </row>
  </sheetData>
  <sheetProtection algorithmName="SHA-512" hashValue="5YBoZUYNkSITgTh6y+zJbgun1c/IPyqD9L+YPpcGGZIocxmsF22cLm22JEZ/Yel2P6MOUeJaLZOQPOhCF9nH3Q==" saltValue="yqSwlcPSmFofS98nXIJ1sg==" spinCount="100000" sheet="1" objects="1" scenarios="1" formatCells="0" formatColumns="0" formatRows="0" insertRows="0" autoFilter="0"/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21" numberStoredAsText="1"/>
    <ignoredError sqref="H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zoomScale="120" zoomScaleNormal="120" zoomScaleSheetLayoutView="100" workbookViewId="0">
      <pane ySplit="1" topLeftCell="A2" activePane="bottomLeft" state="frozen"/>
      <selection pane="bottomLeft" activeCell="A12" sqref="A12"/>
    </sheetView>
  </sheetViews>
  <sheetFormatPr baseColWidth="10" defaultRowHeight="11.25" x14ac:dyDescent="0.2"/>
  <cols>
    <col min="1" max="1" width="135.83203125" style="22" customWidth="1"/>
    <col min="2" max="16384" width="12" style="22"/>
  </cols>
  <sheetData>
    <row r="1" spans="1:1" x14ac:dyDescent="0.2">
      <c r="A1" s="20" t="s">
        <v>28</v>
      </c>
    </row>
    <row r="2" spans="1:1" ht="11.25" customHeight="1" x14ac:dyDescent="0.2">
      <c r="A2" s="23" t="s">
        <v>38</v>
      </c>
    </row>
    <row r="3" spans="1:1" ht="33.75" x14ac:dyDescent="0.2">
      <c r="A3" s="23" t="s">
        <v>39</v>
      </c>
    </row>
    <row r="4" spans="1:1" x14ac:dyDescent="0.2">
      <c r="A4" s="23" t="s">
        <v>40</v>
      </c>
    </row>
    <row r="5" spans="1:1" ht="22.5" customHeight="1" x14ac:dyDescent="0.2">
      <c r="A5" s="23" t="s">
        <v>41</v>
      </c>
    </row>
    <row r="6" spans="1:1" ht="56.25" customHeight="1" x14ac:dyDescent="0.2">
      <c r="A6" s="23" t="s">
        <v>42</v>
      </c>
    </row>
    <row r="7" spans="1:1" ht="35.25" customHeight="1" x14ac:dyDescent="0.2">
      <c r="A7" s="23" t="s">
        <v>43</v>
      </c>
    </row>
    <row r="8" spans="1:1" ht="11.25" customHeight="1" x14ac:dyDescent="0.2">
      <c r="A8" s="23" t="s">
        <v>44</v>
      </c>
    </row>
    <row r="9" spans="1:1" ht="11.25" customHeight="1" x14ac:dyDescent="0.2">
      <c r="A9" s="23" t="s">
        <v>45</v>
      </c>
    </row>
    <row r="10" spans="1:1" x14ac:dyDescent="0.2">
      <c r="A10" s="23"/>
    </row>
    <row r="11" spans="1:1" x14ac:dyDescent="0.2">
      <c r="A11" s="21" t="s">
        <v>29</v>
      </c>
    </row>
    <row r="12" spans="1:1" ht="11.25" customHeight="1" x14ac:dyDescent="0.2">
      <c r="A12" s="23" t="s">
        <v>37</v>
      </c>
    </row>
    <row r="13" spans="1:1" ht="11.25" customHeight="1" x14ac:dyDescent="0.2">
      <c r="A13" s="23"/>
    </row>
    <row r="14" spans="1:1" ht="11.25" customHeight="1" x14ac:dyDescent="0.2">
      <c r="A14" s="21" t="s">
        <v>30</v>
      </c>
    </row>
    <row r="15" spans="1:1" ht="27.95" customHeight="1" x14ac:dyDescent="0.2">
      <c r="A15" s="24" t="s">
        <v>35</v>
      </c>
    </row>
    <row r="16" spans="1:1" ht="14.1" customHeight="1" x14ac:dyDescent="0.2">
      <c r="A16" s="24" t="s">
        <v>33</v>
      </c>
    </row>
    <row r="17" spans="1:1" x14ac:dyDescent="0.2">
      <c r="A17" s="23"/>
    </row>
  </sheetData>
  <sheetProtection algorithmName="SHA-512" hashValue="ca2Y1tnxwemJHcChrIwdg7jHrOtQIkVG47yDIKP1FPu+8gOl7R429pw6qmy/7RKP9Wy9KLUptXXhlACI/So4DQ==" saltValue="00GZUTsguAqeHb0I138Qt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INGRESOS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EAI</vt:lpstr>
      <vt:lpstr>Instructivo_EAI</vt:lpstr>
      <vt:lpstr>CRI</vt:lpstr>
      <vt:lpstr>Instructivo_CRI</vt:lpstr>
      <vt:lpstr>CFF</vt:lpstr>
      <vt:lpstr>Instructivo_CFF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2018-01-16T17:29:47Z</cp:lastPrinted>
  <dcterms:created xsi:type="dcterms:W3CDTF">2012-12-11T20:48:19Z</dcterms:created>
  <dcterms:modified xsi:type="dcterms:W3CDTF">2018-02-13T17:51:21Z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