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45621"/>
</workbook>
</file>

<file path=xl/calcChain.xml><?xml version="1.0" encoding="utf-8"?>
<calcChain xmlns="http://schemas.openxmlformats.org/spreadsheetml/2006/main">
  <c r="AB8" i="1" l="1"/>
  <c r="AC9" i="1"/>
  <c r="AB9" i="1"/>
  <c r="U5" i="1" l="1"/>
  <c r="U6" i="1" l="1"/>
</calcChain>
</file>

<file path=xl/sharedStrings.xml><?xml version="1.0" encoding="utf-8"?>
<sst xmlns="http://schemas.openxmlformats.org/spreadsheetml/2006/main" count="143" uniqueCount="112">
  <si>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</si>
  <si>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</si>
  <si>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</si>
  <si>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</si>
  <si>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</si>
  <si>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</si>
  <si>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</si>
  <si>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</si>
  <si>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</si>
  <si>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</si>
  <si>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</si>
  <si>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</si>
  <si>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</si>
  <si>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</si>
  <si>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</si>
  <si>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</si>
  <si>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</si>
  <si>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</si>
  <si>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</si>
  <si>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</si>
  <si>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</si>
  <si>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</si>
  <si>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</si>
  <si>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</si>
  <si>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</si>
  <si>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</si>
  <si>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</si>
  <si>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</si>
  <si>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</si>
  <si>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</si>
  <si>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</si>
  <si>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</si>
  <si>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</si>
  <si>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</si>
  <si>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</si>
  <si>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</si>
  <si>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</si>
  <si>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</si>
  <si>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</si>
  <si>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</si>
  <si>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</si>
  <si>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</si>
  <si>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</si>
  <si>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</si>
  <si>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</si>
  <si>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</si>
  <si>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</si>
  <si>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</si>
  <si>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</si>
  <si>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</si>
  <si>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</si>
  <si>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</si>
  <si>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</si>
  <si>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</si>
  <si>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</si>
  <si>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</si>
  <si>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</si>
  <si>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</si>
  <si>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</si>
  <si>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</si>
  <si>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</si>
  <si>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</si>
  <si>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</si>
  <si>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</si>
  <si>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</si>
  <si>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Eficacia (1 por actividad)</t>
  </si>
  <si>
    <t>Eficiencia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</si>
  <si>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</si>
  <si>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</si>
  <si>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</si>
  <si>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</si>
  <si>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</si>
  <si>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</si>
  <si>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</si>
  <si>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</si>
  <si>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</si>
  <si>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</si>
  <si>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</si>
  <si>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Programa de Obra rural 2017</t>
  </si>
  <si>
    <t>Asegurar la cobertura y continuidad en el servicio en la zona rural</t>
  </si>
  <si>
    <t>Incrementar la cobertura de servicios en agua potable y alcantarillado</t>
  </si>
  <si>
    <t>1.- Cobertura del servicio de agua potable para las comunidades rurales atendidas</t>
  </si>
  <si>
    <t>2.- Cobertura del servicio de alcantarillado para las comunidades rurales atendidas</t>
  </si>
  <si>
    <t>1.1.- Construcción de la red de agua potable en la comunidad El Ramillete. 1.2.- Construcción de tanques y la red de agua potable en Lagunillas. 1.3.- Terreno para tanque en La Mora. 1.4.- Terreno para tanque elevado Tope de La Sandía.</t>
  </si>
  <si>
    <t>2.1.- Construcción de la red de alcantarillado en El Ramillete. 2.2.-Construcción de cárcamo de bombeo zona turbio (La Venta). 2.3.-Construcción PTAR poniente  (Fase presupuestal 2). 2.4.-Limpieza de arroyo y/o canales.</t>
  </si>
  <si>
    <t>Eje 2. Inclusión al Desarrollo (PG 2015-2018 Mpio. León)</t>
  </si>
  <si>
    <t>2.4 Desarrollo rural (PG 2015-2018 Mpio. León)</t>
  </si>
  <si>
    <t>Programa de infraestructura y servicios básicos en el ámbito rural (PG 2015-2018 Mpio. León)</t>
  </si>
  <si>
    <t>Ejecutar el programa de obra rural 2017</t>
  </si>
  <si>
    <t>2 Desarrollo Social</t>
  </si>
  <si>
    <t>Incrementar cobertura en servicios de agua potable en comunidades rurales atendidas</t>
  </si>
  <si>
    <t>Incrementar cobertura en servicios de alcantarillado en comunidades rurales atendidas</t>
  </si>
  <si>
    <t>2.2. Vivienda y servicios a la comunidad</t>
  </si>
  <si>
    <t>2.1. Protección ambiental</t>
  </si>
  <si>
    <t>2.2.3 Abastecimiento de agua</t>
  </si>
  <si>
    <t>2.1.3 Ordenamiento de aguas residuales, drenaje y alcantarillado</t>
  </si>
  <si>
    <t>E Prestación de servicios públicos</t>
  </si>
  <si>
    <t>Porcentaje de cobertura del servicio de agua potable para las comunidades rurales atendidas</t>
  </si>
  <si>
    <t>Porcentaje de cobertura del servicio de alcantarillado para las comunidades rurales atendidas</t>
  </si>
  <si>
    <t>Número de tomas domésticas por índice de hacinamiento(INEGI) = Población rural atendida / Población rural total</t>
  </si>
  <si>
    <t>Número de descargas domésticas por índice de hacinamiento(INEGI) = Población rural atendida / Población rural total</t>
  </si>
  <si>
    <t>Porcentual</t>
  </si>
  <si>
    <t>Bimestral</t>
  </si>
  <si>
    <t>SAPAL-Rural en Números</t>
  </si>
  <si>
    <t>Reporte mensual generado en el Sistema de Control de Obras</t>
  </si>
  <si>
    <t>Resolver situación de afectaciones en predios particulares en caso de presentarse</t>
  </si>
  <si>
    <t>Director General del SAPAL-Rural
Lic. Leonardo Lino Briones</t>
  </si>
  <si>
    <t>_________________________</t>
  </si>
  <si>
    <t>Jefe de Administración Financiera y Comercial
C.P.  Luis Enrique Hernandez Hernandez</t>
  </si>
  <si>
    <t>Bajo protesta de decir verdad declaramos que los Estados Financieros y sus notas, son razonablemente correctos y son responsabilidad del emisor.</t>
  </si>
  <si>
    <t>________________________</t>
  </si>
  <si>
    <t>Sistema de Agua Potable y Alcantarillado en la Zona Rural del Municipio de León, Guanajuato
INDICADORES DE RESULTADOS
DEL 1 DE ENERO 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</si>
</sst>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6" applyFont="1" applyFill="1" applyBorder="1" applyAlignment="1">
      <alignment horizontal="center" vertical="center" wrapText="1"/>
    </xf>
    <xf numFmtId="0" fontId="0" fillId="0" borderId="0" xfId="0" applyFont="1" applyProtection="1"/>
    <xf numFmtId="0" fontId="7" fillId="4" borderId="5" xfId="16" applyFont="1" applyFill="1" applyBorder="1" applyAlignment="1">
      <alignment horizontal="center" vertical="center" wrapText="1"/>
    </xf>
    <xf numFmtId="0" fontId="7" fillId="4" borderId="6" xfId="16" applyFont="1" applyFill="1" applyBorder="1" applyAlignment="1">
      <alignment horizontal="center" vertical="center" wrapText="1"/>
    </xf>
    <xf numFmtId="4" fontId="7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center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Protection="1">
      <protection locked="0"/>
    </xf>
    <xf numFmtId="0" fontId="11" fillId="4" borderId="3" xfId="0" applyFont="1" applyFill="1" applyBorder="1" applyAlignment="1">
      <alignment horizontal="center" vertical="center" wrapText="1"/>
    </xf>
    <xf numFmtId="0" fontId="10" fillId="0" borderId="7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4" borderId="1" xfId="0" applyFont="1" applyFill="1" applyBorder="1" applyAlignment="1">
      <alignment horizontal="center" vertical="center" wrapText="1"/>
    </xf>
    <xf numFmtId="9" fontId="10" fillId="0" borderId="7" xfId="0" applyNumberFormat="1" applyFont="1" applyBorder="1" applyProtection="1"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quotePrefix="1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left"/>
      <protection locked="0"/>
    </xf>
    <xf numFmtId="4" fontId="10" fillId="0" borderId="9" xfId="0" applyNumberFormat="1" applyFont="1" applyBorder="1" applyProtection="1">
      <protection locked="0"/>
    </xf>
    <xf numFmtId="10" fontId="10" fillId="0" borderId="7" xfId="0" applyNumberFormat="1" applyFont="1" applyBorder="1" applyProtection="1"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1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RowHeight="11.25" x14ac:dyDescent="0.2"/>
  <cols>
    <col min="1" max="1" width="17" style="5" customWidth="1"/>
    <col min="2" max="2" width="16.66406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1" width="5.83203125" style="5" customWidth="1"/>
    <col min="12" max="12" width="11.83203125" style="5" customWidth="1"/>
    <col min="13" max="13" width="12" style="5"/>
    <col min="14" max="14" width="6.83203125" style="5" customWidth="1"/>
    <col min="15" max="15" width="30.33203125" style="5" customWidth="1"/>
    <col min="16" max="16" width="12" style="5"/>
    <col min="17" max="17" width="11.83203125" style="5" customWidth="1"/>
    <col min="18" max="18" width="12" style="5"/>
    <col min="19" max="19" width="24" style="5" customWidth="1"/>
    <col min="20" max="20" width="12" style="5"/>
    <col min="21" max="21" width="15.33203125" style="5" customWidth="1"/>
    <col min="22" max="22" width="12" style="5"/>
    <col min="23" max="23" width="12.83203125" style="5" customWidth="1"/>
    <col min="24" max="24" width="11.83203125" style="5" customWidth="1"/>
    <col min="25" max="25" width="20.1640625" style="12" customWidth="1"/>
    <col min="26" max="26" width="16" style="12" customWidth="1"/>
    <col min="27" max="27" width="18.5" style="12" bestFit="1" customWidth="1"/>
    <col min="28" max="29" width="13.33203125" style="5" customWidth="1"/>
    <col min="30" max="16384" width="12" style="8"/>
  </cols>
  <sheetData>
    <row r="1" spans="1:29" s="1" customFormat="1" ht="60" customHeight="1" x14ac:dyDescent="0.2">
      <c r="A1" s="28" t="s">
        <v>111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1" customFormat="1" ht="44.1" customHeight="1" x14ac:dyDescent="0.2">
      <c r="A2" s="6" t="s">
        <v>61</v>
      </c>
      <c r="B2" s="6" t="s">
        <v>74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67</v>
      </c>
      <c r="H2" s="7" t="s">
        <v>68</v>
      </c>
      <c r="I2" s="7" t="s">
        <v>69</v>
      </c>
      <c r="J2" s="7" t="s">
        <v>13</v>
      </c>
      <c r="K2" s="7" t="s">
        <v>14</v>
      </c>
      <c r="L2" s="7" t="s">
        <v>15</v>
      </c>
      <c r="M2" s="7" t="s">
        <v>70</v>
      </c>
      <c r="N2" s="7" t="s">
        <v>73</v>
      </c>
      <c r="O2" s="7" t="s">
        <v>16</v>
      </c>
      <c r="P2" s="7" t="s">
        <v>17</v>
      </c>
      <c r="Q2" s="7" t="s">
        <v>18</v>
      </c>
      <c r="R2" s="9" t="s">
        <v>19</v>
      </c>
      <c r="S2" s="10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0" t="s">
        <v>25</v>
      </c>
      <c r="Y2" s="11" t="s">
        <v>26</v>
      </c>
      <c r="Z2" s="11" t="s">
        <v>71</v>
      </c>
      <c r="AA2" s="11" t="s">
        <v>27</v>
      </c>
      <c r="AB2" s="10" t="s">
        <v>72</v>
      </c>
      <c r="AC2" s="10" t="s">
        <v>28</v>
      </c>
    </row>
    <row r="3" spans="1:29" ht="25.5" x14ac:dyDescent="0.2">
      <c r="A3" s="16" t="s">
        <v>78</v>
      </c>
      <c r="B3" s="17" t="s">
        <v>3</v>
      </c>
      <c r="C3" s="18" t="s">
        <v>85</v>
      </c>
      <c r="D3" s="18" t="s">
        <v>79</v>
      </c>
      <c r="E3" s="18"/>
      <c r="F3" s="18"/>
      <c r="G3" s="18" t="s">
        <v>89</v>
      </c>
      <c r="H3" s="18"/>
      <c r="I3" s="18"/>
      <c r="J3" s="18"/>
      <c r="K3" s="18"/>
      <c r="L3" s="18"/>
      <c r="M3" s="18"/>
      <c r="N3" s="18"/>
      <c r="O3" s="18" t="s">
        <v>62</v>
      </c>
      <c r="P3" s="18"/>
      <c r="Q3" s="18"/>
      <c r="R3" s="18"/>
      <c r="S3" s="18"/>
      <c r="T3" s="18"/>
      <c r="U3" s="18"/>
      <c r="V3" s="18"/>
      <c r="W3" s="18"/>
      <c r="X3" s="18"/>
      <c r="Y3" s="19"/>
      <c r="Z3" s="19"/>
      <c r="AA3" s="19"/>
      <c r="AB3" s="18"/>
      <c r="AC3" s="20"/>
    </row>
    <row r="4" spans="1:29" ht="22.5" customHeight="1" x14ac:dyDescent="0.2">
      <c r="A4" s="16" t="s">
        <v>78</v>
      </c>
      <c r="B4" s="17" t="s">
        <v>4</v>
      </c>
      <c r="C4" s="18" t="s">
        <v>86</v>
      </c>
      <c r="D4" s="18" t="s">
        <v>80</v>
      </c>
      <c r="E4" s="18"/>
      <c r="F4" s="18"/>
      <c r="G4" s="18" t="s">
        <v>89</v>
      </c>
      <c r="H4" s="18"/>
      <c r="I4" s="18"/>
      <c r="J4" s="18"/>
      <c r="K4" s="18"/>
      <c r="L4" s="18"/>
      <c r="M4" s="18"/>
      <c r="N4" s="18"/>
      <c r="O4" s="18" t="s">
        <v>62</v>
      </c>
      <c r="P4" s="18"/>
      <c r="Q4" s="18"/>
      <c r="R4" s="18"/>
      <c r="S4" s="18"/>
      <c r="T4" s="18"/>
      <c r="U4" s="18"/>
      <c r="V4" s="18"/>
      <c r="W4" s="18"/>
      <c r="X4" s="18"/>
      <c r="Y4" s="19"/>
      <c r="Z4" s="19"/>
      <c r="AA4" s="19"/>
      <c r="AB4" s="18"/>
      <c r="AC4" s="20"/>
    </row>
    <row r="5" spans="1:29" ht="22.5" customHeight="1" x14ac:dyDescent="0.2">
      <c r="A5" s="16" t="s">
        <v>78</v>
      </c>
      <c r="B5" s="21"/>
      <c r="C5" s="18" t="s">
        <v>87</v>
      </c>
      <c r="D5" s="18" t="s">
        <v>81</v>
      </c>
      <c r="E5" s="18" t="s">
        <v>90</v>
      </c>
      <c r="F5" s="18" t="s">
        <v>88</v>
      </c>
      <c r="G5" s="18" t="s">
        <v>89</v>
      </c>
      <c r="H5" s="18" t="s">
        <v>92</v>
      </c>
      <c r="I5" s="18" t="s">
        <v>94</v>
      </c>
      <c r="J5" s="18" t="s">
        <v>96</v>
      </c>
      <c r="K5" s="18">
        <v>25</v>
      </c>
      <c r="L5" s="18" t="s">
        <v>97</v>
      </c>
      <c r="M5" s="18" t="s">
        <v>99</v>
      </c>
      <c r="N5" s="18" t="s">
        <v>101</v>
      </c>
      <c r="O5" s="18" t="s">
        <v>63</v>
      </c>
      <c r="P5" s="18" t="s">
        <v>102</v>
      </c>
      <c r="Q5" s="22">
        <v>0.84</v>
      </c>
      <c r="R5" s="22">
        <v>0.91</v>
      </c>
      <c r="S5" s="18">
        <v>0</v>
      </c>
      <c r="T5" s="22">
        <v>0.94099999999999995</v>
      </c>
      <c r="U5" s="27">
        <f>T5/R5</f>
        <v>1.0340659340659339</v>
      </c>
      <c r="V5" s="27">
        <v>0</v>
      </c>
      <c r="W5" s="18" t="s">
        <v>103</v>
      </c>
      <c r="X5" s="18"/>
      <c r="Y5" s="19"/>
      <c r="Z5" s="19"/>
      <c r="AA5" s="19"/>
      <c r="AB5" s="18"/>
      <c r="AC5" s="20"/>
    </row>
    <row r="6" spans="1:29" ht="22.5" customHeight="1" x14ac:dyDescent="0.2">
      <c r="A6" s="16" t="s">
        <v>78</v>
      </c>
      <c r="B6" s="23" t="s">
        <v>5</v>
      </c>
      <c r="C6" s="18" t="s">
        <v>87</v>
      </c>
      <c r="D6" s="18" t="s">
        <v>82</v>
      </c>
      <c r="E6" s="18" t="s">
        <v>91</v>
      </c>
      <c r="F6" s="18" t="s">
        <v>88</v>
      </c>
      <c r="G6" s="18" t="s">
        <v>89</v>
      </c>
      <c r="H6" s="18" t="s">
        <v>93</v>
      </c>
      <c r="I6" s="18" t="s">
        <v>95</v>
      </c>
      <c r="J6" s="18" t="s">
        <v>96</v>
      </c>
      <c r="K6" s="18">
        <v>25</v>
      </c>
      <c r="L6" s="18" t="s">
        <v>98</v>
      </c>
      <c r="M6" s="18" t="s">
        <v>100</v>
      </c>
      <c r="N6" s="18" t="s">
        <v>101</v>
      </c>
      <c r="O6" s="18" t="s">
        <v>64</v>
      </c>
      <c r="P6" s="18" t="s">
        <v>102</v>
      </c>
      <c r="Q6" s="22">
        <v>0.49</v>
      </c>
      <c r="R6" s="22">
        <v>0.65</v>
      </c>
      <c r="S6" s="18">
        <v>0</v>
      </c>
      <c r="T6" s="22">
        <v>0.6</v>
      </c>
      <c r="U6" s="27">
        <f>T6/R6</f>
        <v>0.92307692307692302</v>
      </c>
      <c r="V6" s="27">
        <v>0</v>
      </c>
      <c r="W6" s="18" t="s">
        <v>103</v>
      </c>
      <c r="X6" s="18"/>
      <c r="Y6" s="19"/>
      <c r="Z6" s="19"/>
      <c r="AA6" s="19"/>
      <c r="AB6" s="18"/>
      <c r="AC6" s="20"/>
    </row>
    <row r="7" spans="1:29" ht="22.5" customHeight="1" x14ac:dyDescent="0.2">
      <c r="A7" s="16"/>
      <c r="B7" s="24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19"/>
      <c r="AA7" s="19"/>
      <c r="AB7" s="18"/>
      <c r="AC7" s="20"/>
    </row>
    <row r="8" spans="1:29" ht="22.5" customHeight="1" x14ac:dyDescent="0.2">
      <c r="A8" s="16" t="s">
        <v>78</v>
      </c>
      <c r="B8" s="21"/>
      <c r="C8" s="18" t="s">
        <v>87</v>
      </c>
      <c r="D8" s="25" t="s">
        <v>83</v>
      </c>
      <c r="E8" s="18" t="s">
        <v>90</v>
      </c>
      <c r="F8" s="18" t="s">
        <v>88</v>
      </c>
      <c r="G8" s="18" t="s">
        <v>89</v>
      </c>
      <c r="H8" s="18" t="s">
        <v>92</v>
      </c>
      <c r="I8" s="18" t="s">
        <v>94</v>
      </c>
      <c r="J8" s="18" t="s">
        <v>96</v>
      </c>
      <c r="K8" s="18">
        <v>25</v>
      </c>
      <c r="L8" s="18"/>
      <c r="M8" s="18"/>
      <c r="N8" s="18"/>
      <c r="O8" s="18" t="s">
        <v>65</v>
      </c>
      <c r="P8" s="18"/>
      <c r="Q8" s="18"/>
      <c r="R8" s="18"/>
      <c r="S8" s="18"/>
      <c r="T8" s="18"/>
      <c r="U8" s="18"/>
      <c r="V8" s="18"/>
      <c r="W8" s="18" t="s">
        <v>104</v>
      </c>
      <c r="X8" s="18" t="s">
        <v>105</v>
      </c>
      <c r="Y8" s="19">
        <v>8000000</v>
      </c>
      <c r="Z8" s="19">
        <v>0</v>
      </c>
      <c r="AA8" s="19">
        <v>0</v>
      </c>
      <c r="AB8" s="19">
        <f>AA8/Y8</f>
        <v>0</v>
      </c>
      <c r="AC8" s="26">
        <v>0</v>
      </c>
    </row>
    <row r="9" spans="1:29" ht="22.5" customHeight="1" x14ac:dyDescent="0.2">
      <c r="A9" s="16" t="s">
        <v>78</v>
      </c>
      <c r="B9" s="23" t="s">
        <v>7</v>
      </c>
      <c r="C9" s="18" t="s">
        <v>87</v>
      </c>
      <c r="D9" s="25" t="s">
        <v>84</v>
      </c>
      <c r="E9" s="18" t="s">
        <v>91</v>
      </c>
      <c r="F9" s="18" t="s">
        <v>88</v>
      </c>
      <c r="G9" s="18" t="s">
        <v>89</v>
      </c>
      <c r="H9" s="18" t="s">
        <v>93</v>
      </c>
      <c r="I9" s="18" t="s">
        <v>95</v>
      </c>
      <c r="J9" s="18" t="s">
        <v>96</v>
      </c>
      <c r="K9" s="18">
        <v>25</v>
      </c>
      <c r="L9" s="18"/>
      <c r="M9" s="18"/>
      <c r="N9" s="18"/>
      <c r="O9" s="18" t="s">
        <v>66</v>
      </c>
      <c r="P9" s="18"/>
      <c r="Q9" s="18"/>
      <c r="R9" s="18"/>
      <c r="S9" s="18"/>
      <c r="T9" s="18"/>
      <c r="U9" s="18"/>
      <c r="V9" s="18"/>
      <c r="W9" s="18" t="s">
        <v>104</v>
      </c>
      <c r="X9" s="18" t="s">
        <v>105</v>
      </c>
      <c r="Y9" s="19">
        <v>50000000</v>
      </c>
      <c r="Z9" s="19">
        <v>65112982</v>
      </c>
      <c r="AA9" s="19">
        <v>87657478</v>
      </c>
      <c r="AB9" s="19">
        <f>AA9/Y9</f>
        <v>1.75314956</v>
      </c>
      <c r="AC9" s="26">
        <f>+AA9/Z9</f>
        <v>1.3462365769087339</v>
      </c>
    </row>
    <row r="10" spans="1:29" ht="22.5" customHeight="1" x14ac:dyDescent="0.2">
      <c r="A10" s="16"/>
      <c r="B10" s="24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19"/>
      <c r="AA10" s="19"/>
      <c r="AB10" s="18"/>
      <c r="AC10" s="20"/>
    </row>
    <row r="12" spans="1:29" x14ac:dyDescent="0.2">
      <c r="A12" s="13"/>
      <c r="C12" s="13" t="s">
        <v>109</v>
      </c>
    </row>
    <row r="13" spans="1:29" x14ac:dyDescent="0.2">
      <c r="A13" s="13"/>
      <c r="C13" s="13"/>
    </row>
    <row r="14" spans="1:29" x14ac:dyDescent="0.2">
      <c r="A14" s="13"/>
      <c r="C14" s="13"/>
    </row>
    <row r="16" spans="1:29" x14ac:dyDescent="0.2">
      <c r="D16" s="14"/>
      <c r="O16" s="5" t="s">
        <v>107</v>
      </c>
      <c r="S16" s="5" t="s">
        <v>110</v>
      </c>
    </row>
    <row r="17" spans="4:19" ht="45" x14ac:dyDescent="0.2">
      <c r="D17" s="15"/>
      <c r="O17" s="15" t="s">
        <v>106</v>
      </c>
      <c r="S17" s="15" t="s">
        <v>108</v>
      </c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/>
  <mergeCells count="1">
    <mergeCell ref="A1:AC1"/>
  </mergeCells>
  <pageMargins left="0.19685039370078741" right="0.19685039370078741" top="0.74803149606299213" bottom="0.74803149606299213" header="0.31496062992125984" footer="0.31496062992125984"/>
  <pageSetup scale="47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40"/>
  <sheetViews>
    <sheetView zoomScale="120" zoomScaleNormal="120" zoomScaleSheetLayoutView="100" workbookViewId="0">
      <pane ySplit="1" topLeftCell="A2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77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75</v>
      </c>
    </row>
    <row r="37" spans="1:1" ht="22.5" x14ac:dyDescent="0.2">
      <c r="A37" s="3" t="s">
        <v>76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2017-10-13T16:26:51Z</cp:lastPrinted>
  <dcterms:created xsi:type="dcterms:W3CDTF">2014-10-22T05:35:08Z</dcterms:created>
  <dcterms:modified xsi:type="dcterms:W3CDTF">2018-02-13T18:02:53Z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