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EAA!$A$2:$G$24</definedName>
  </definedNames>
  <calcPr calcId="145621"/>
</workbook>
</file>

<file path=xl/calcChain.xml><?xml version="1.0" encoding="utf-8"?>
<calcChain xmlns="http://schemas.openxmlformats.org/spreadsheetml/2006/main">
  <c r="F21" i="1" l="1"/>
  <c r="G21" i="1" s="1"/>
  <c r="F18" i="1"/>
  <c r="G18" i="1" s="1"/>
  <c r="G15" i="1"/>
  <c r="F15" i="1"/>
  <c r="G9" i="1"/>
  <c r="F9" i="1"/>
  <c r="G8" i="1"/>
  <c r="F8" i="1"/>
  <c r="G7" i="1"/>
  <c r="F7" i="1"/>
  <c r="G6" i="1"/>
  <c r="F6" i="1"/>
  <c r="G4" i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<sst xmlns="http://schemas.openxmlformats.org/spreadsheetml/2006/main" count="33" uniqueCount="33">
  <si>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</si>
  <si>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</si>
  <si>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</si>
  <si>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</si>
  <si>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</si>
  <si>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</si>
  <si>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</si>
  <si>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</si>
  <si>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</si>
  <si>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</si>
  <si>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</si>
  <si>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</si>
  <si>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</si>
  <si>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</si>
  <si>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</si>
  <si>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</si>
  <si>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</si>
  <si>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</si>
  <si>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</si>
  <si>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</si>
  <si>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</si>
  <si>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</si>
  <si>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</si>
  <si>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</si>
  <si>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</si>
  <si>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Bajo protesta de decir verdad declaramos que los Estados Financieros y sus notas, son razonablemente correctos y son responsabilidad del emisor.</t>
  </si>
  <si>
    <t>_______________________________</t>
  </si>
  <si>
    <t>Jefe de Administración Financiera y Comercial</t>
  </si>
  <si>
    <t>C.P.  Luis Enrique Hernandez Hernandez</t>
  </si>
  <si>
    <t>__________________________________________</t>
  </si>
  <si>
    <t>Sistema de Agua Potable y Alcantarillado en la Zona rural del Municipio de León, Guanajuato
Estado Analítico del Activo
Del 1 Enero al 31 Diciembre 2018</t>
  </si>
  <si>
    <t>Encargado de Despacho  Director General del SAPAL-Rural</t>
  </si>
  <si>
    <t>Ing. Enrique de Haro Maldonado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</si>
</sst>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4" fontId="2" fillId="0" borderId="11" xfId="8" applyNumberFormat="1" applyFont="1" applyFill="1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0" fontId="3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/>
      <protection locked="0"/>
    </xf>
    <xf numFmtId="4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topLeftCell="A2" zoomScaleNormal="100" workbookViewId="0">
      <selection activeCell="B31" sqref="B3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3" t="s">
        <v>30</v>
      </c>
      <c r="B1" s="24"/>
      <c r="C1" s="24"/>
      <c r="D1" s="24"/>
      <c r="E1" s="24"/>
      <c r="F1" s="24"/>
      <c r="G1" s="25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6" t="s">
        <v>0</v>
      </c>
      <c r="B4" s="2"/>
      <c r="C4" s="13">
        <v>369168736.31</v>
      </c>
      <c r="D4" s="13">
        <v>494477757.57999998</v>
      </c>
      <c r="E4" s="13">
        <v>587730047.51999998</v>
      </c>
      <c r="F4" s="13">
        <v>275916446.37</v>
      </c>
      <c r="G4" s="13">
        <f>+F4-C4</f>
        <v>-93252289.939999998</v>
      </c>
    </row>
    <row r="5" spans="1:7" x14ac:dyDescent="0.2">
      <c r="A5" s="16"/>
      <c r="B5" s="2"/>
      <c r="C5" s="13"/>
      <c r="D5" s="13"/>
      <c r="E5" s="13"/>
      <c r="F5" s="13"/>
      <c r="G5" s="13"/>
    </row>
    <row r="6" spans="1:7" x14ac:dyDescent="0.2">
      <c r="A6" s="3">
        <v>1100</v>
      </c>
      <c r="B6" s="18" t="s">
        <v>8</v>
      </c>
      <c r="C6" s="13">
        <v>179540380.28999999</v>
      </c>
      <c r="D6" s="13">
        <v>457700582.68000001</v>
      </c>
      <c r="E6" s="13">
        <v>515539419.33999997</v>
      </c>
      <c r="F6" s="13">
        <f>+C6+D6-E6</f>
        <v>121701543.63000005</v>
      </c>
      <c r="G6" s="13">
        <f>+F6-C6</f>
        <v>-57838836.659999937</v>
      </c>
    </row>
    <row r="7" spans="1:7" x14ac:dyDescent="0.2">
      <c r="A7" s="3">
        <v>1110</v>
      </c>
      <c r="B7" s="7" t="s">
        <v>9</v>
      </c>
      <c r="C7" s="13">
        <v>17991490.43</v>
      </c>
      <c r="D7" s="13">
        <v>237598509.19</v>
      </c>
      <c r="E7" s="13">
        <v>165974998.31</v>
      </c>
      <c r="F7" s="13">
        <f>+C7+D7-E7</f>
        <v>89615001.310000002</v>
      </c>
      <c r="G7" s="13">
        <f>+F7-C7</f>
        <v>71623510.879999995</v>
      </c>
    </row>
    <row r="8" spans="1:7" x14ac:dyDescent="0.2">
      <c r="A8" s="3">
        <v>1120</v>
      </c>
      <c r="B8" s="7" t="s">
        <v>10</v>
      </c>
      <c r="C8" s="13">
        <v>153873609.16999999</v>
      </c>
      <c r="D8" s="13">
        <v>200070302.97999999</v>
      </c>
      <c r="E8" s="13">
        <v>326463089.05000001</v>
      </c>
      <c r="F8" s="13">
        <f>+C8+D8-E8</f>
        <v>27480823.099999964</v>
      </c>
      <c r="G8" s="13">
        <f>+F8-C8</f>
        <v>-126392786.07000002</v>
      </c>
    </row>
    <row r="9" spans="1:7" x14ac:dyDescent="0.2">
      <c r="A9" s="3">
        <v>1130</v>
      </c>
      <c r="B9" s="7" t="s">
        <v>11</v>
      </c>
      <c r="C9" s="13">
        <v>7675280.6900000004</v>
      </c>
      <c r="D9" s="13">
        <v>20031770.510000002</v>
      </c>
      <c r="E9" s="13">
        <v>23101331.98</v>
      </c>
      <c r="F9" s="13">
        <f>+C9+D9-E9</f>
        <v>4605719.2200000025</v>
      </c>
      <c r="G9" s="13">
        <f>+F9-C9</f>
        <v>-3069561.4699999979</v>
      </c>
    </row>
    <row r="10" spans="1:7" x14ac:dyDescent="0.2">
      <c r="A10" s="3">
        <v>1140</v>
      </c>
      <c r="B10" s="7" t="s">
        <v>1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</row>
    <row r="11" spans="1:7" x14ac:dyDescent="0.2">
      <c r="A11" s="3">
        <v>1150</v>
      </c>
      <c r="B11" s="7" t="s">
        <v>2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1:7" x14ac:dyDescent="0.2">
      <c r="A12" s="3">
        <v>1160</v>
      </c>
      <c r="B12" s="7" t="s">
        <v>12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</row>
    <row r="13" spans="1:7" x14ac:dyDescent="0.2">
      <c r="A13" s="3">
        <v>1190</v>
      </c>
      <c r="B13" s="7" t="s">
        <v>13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8" t="s">
        <v>14</v>
      </c>
      <c r="C15" s="13">
        <v>189628356.02000001</v>
      </c>
      <c r="D15" s="13">
        <v>36777174.899999999</v>
      </c>
      <c r="E15" s="13">
        <v>72190628.180000007</v>
      </c>
      <c r="F15" s="13">
        <f>+C15+D15-E15</f>
        <v>154214902.74000001</v>
      </c>
      <c r="G15" s="13">
        <f>+F15-C15</f>
        <v>-35413453.280000001</v>
      </c>
    </row>
    <row r="16" spans="1:7" x14ac:dyDescent="0.2">
      <c r="A16" s="3">
        <v>1210</v>
      </c>
      <c r="B16" s="7" t="s">
        <v>15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 x14ac:dyDescent="0.2">
      <c r="A17" s="3">
        <v>1220</v>
      </c>
      <c r="B17" s="7" t="s">
        <v>16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</row>
    <row r="18" spans="1:7" x14ac:dyDescent="0.2">
      <c r="A18" s="3">
        <v>1230</v>
      </c>
      <c r="B18" s="7" t="s">
        <v>17</v>
      </c>
      <c r="C18" s="14">
        <v>191020613.53999999</v>
      </c>
      <c r="D18" s="14">
        <v>36777174.899999999</v>
      </c>
      <c r="E18" s="14">
        <v>70798370.659999996</v>
      </c>
      <c r="F18" s="13">
        <f>+C18+D18-E18</f>
        <v>156999417.78</v>
      </c>
      <c r="G18" s="13">
        <f>+F18-C18</f>
        <v>-34021195.75999999</v>
      </c>
    </row>
    <row r="19" spans="1:7" x14ac:dyDescent="0.2">
      <c r="A19" s="3">
        <v>1240</v>
      </c>
      <c r="B19" s="7" t="s">
        <v>18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">
      <c r="A20" s="3">
        <v>1250</v>
      </c>
      <c r="B20" s="7" t="s">
        <v>19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</row>
    <row r="21" spans="1:7" x14ac:dyDescent="0.2">
      <c r="A21" s="3">
        <v>1260</v>
      </c>
      <c r="B21" s="7" t="s">
        <v>20</v>
      </c>
      <c r="C21" s="13">
        <v>-1392257.52</v>
      </c>
      <c r="D21" s="13">
        <v>0</v>
      </c>
      <c r="E21" s="13">
        <v>1392257.52</v>
      </c>
      <c r="F21" s="13">
        <f>+C21+D21-E21</f>
        <v>-2784515.04</v>
      </c>
      <c r="G21" s="13">
        <f>+F21-C21</f>
        <v>-1392257.52</v>
      </c>
    </row>
    <row r="22" spans="1:7" x14ac:dyDescent="0.2">
      <c r="A22" s="3">
        <v>1270</v>
      </c>
      <c r="B22" s="7" t="s">
        <v>21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</row>
    <row r="23" spans="1:7" x14ac:dyDescent="0.2">
      <c r="A23" s="3">
        <v>1280</v>
      </c>
      <c r="B23" s="7" t="s">
        <v>22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7" x14ac:dyDescent="0.2">
      <c r="A24" s="3">
        <v>1290</v>
      </c>
      <c r="B24" s="7" t="s">
        <v>23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7" x14ac:dyDescent="0.2">
      <c r="A25" s="17"/>
      <c r="B25" s="6"/>
      <c r="C25" s="15"/>
      <c r="D25" s="15"/>
      <c r="E25" s="15"/>
      <c r="F25" s="15"/>
      <c r="G25" s="15"/>
    </row>
    <row r="27" spans="1:7" x14ac:dyDescent="0.2">
      <c r="A27" s="19" t="s">
        <v>25</v>
      </c>
    </row>
    <row r="29" spans="1:7" x14ac:dyDescent="0.2">
      <c r="B29" s="21" t="s">
        <v>26</v>
      </c>
      <c r="E29" s="21" t="s">
        <v>29</v>
      </c>
    </row>
    <row r="30" spans="1:7" x14ac:dyDescent="0.2">
      <c r="B30" s="20" t="s">
        <v>31</v>
      </c>
      <c r="E30" s="22" t="s">
        <v>27</v>
      </c>
    </row>
    <row r="31" spans="1:7" x14ac:dyDescent="0.2">
      <c r="B31" s="20" t="s">
        <v>32</v>
      </c>
      <c r="E31" s="22" t="s">
        <v>28</v>
      </c>
    </row>
  </sheetData>
  <sheetProtection formatCells="0" formatColumns="0" formatRows="0" autoFilter="0"/>
  <mergeCells count="1">
    <mergeCell ref="A1:G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2018-04-20T19:23:25Z</cp:lastPrinted>
  <dcterms:created xsi:type="dcterms:W3CDTF">2014-02-09T04:04:15Z</dcterms:created>
  <dcterms:modified xsi:type="dcterms:W3CDTF">2019-01-21T22:21:06Z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