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7" i="1" l="1"/>
  <c r="I11" i="1" l="1"/>
  <c r="I10" i="1"/>
</calcChain>
</file>

<file path=xl/sharedStrings.xml><?xml version="1.0" encoding="utf-8"?>
<sst xmlns="http://schemas.openxmlformats.org/spreadsheetml/2006/main" count="49" uniqueCount="49">
  <si>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</si>
  <si>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</si>
  <si>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</si>
  <si>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</si>
  <si>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</si>
  <si>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</si>
  <si>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</si>
  <si>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</si>
  <si>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</si>
  <si>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</si>
  <si>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</si>
  <si>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</si>
  <si>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</si>
  <si>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</si>
  <si>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</si>
  <si>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</si>
  <si>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</si>
  <si>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</si>
  <si>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</si>
  <si>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</si>
  <si>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</si>
  <si>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</si>
  <si>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</si>
  <si>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</si>
  <si>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</si>
  <si>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</si>
  <si>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</si>
  <si>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</si>
  <si>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</si>
  <si>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</si>
  <si>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</si>
  <si>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</si>
  <si>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</si>
  <si>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</si>
  <si>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</si>
  <si>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</si>
  <si>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</si>
  <si>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</si>
  <si>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</si>
  <si>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</si>
  <si>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</si>
  <si>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</si>
  <si>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</si>
  <si>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</si>
  <si>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</si>
  <si>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</si>
  <si>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</si>
  <si>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</si>
  <si>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Gasto por Categoría Programática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</si>
</sst>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45"/>
  <sheetViews>
    <sheetView showGridLines="0" tabSelected="1" topLeftCell="A13" zoomScaleNormal="100" zoomScaleSheetLayoutView="90" workbookViewId="0">
      <selection activeCell="F37" sqref="F3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3" t="s">
        <v>48</v>
      </c>
      <c r="B1" s="30"/>
      <c r="C1" s="30"/>
      <c r="D1" s="30"/>
      <c r="E1" s="30"/>
      <c r="F1" s="30"/>
      <c r="G1" s="30"/>
      <c r="H1" s="30"/>
      <c r="I1" s="34"/>
    </row>
    <row r="2" spans="1:9" ht="15" customHeight="1" x14ac:dyDescent="0.2">
      <c r="A2" s="35" t="s">
        <v>30</v>
      </c>
      <c r="B2" s="36"/>
      <c r="C2" s="37"/>
      <c r="D2" s="30" t="s">
        <v>37</v>
      </c>
      <c r="E2" s="30"/>
      <c r="F2" s="30"/>
      <c r="G2" s="30"/>
      <c r="H2" s="30"/>
      <c r="I2" s="31" t="s">
        <v>35</v>
      </c>
    </row>
    <row r="3" spans="1:9" ht="24.95" customHeight="1" x14ac:dyDescent="0.2">
      <c r="A3" s="38"/>
      <c r="B3" s="39"/>
      <c r="C3" s="40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2"/>
    </row>
    <row r="4" spans="1:9" x14ac:dyDescent="0.2">
      <c r="A4" s="41"/>
      <c r="B4" s="42"/>
      <c r="C4" s="43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v>105653018</v>
      </c>
      <c r="E10" s="19">
        <v>18370000</v>
      </c>
      <c r="F10" s="19">
        <v>124023018</v>
      </c>
      <c r="G10" s="19">
        <v>69486772.099999994</v>
      </c>
      <c r="H10" s="19">
        <v>69486772.099999994</v>
      </c>
      <c r="I10" s="20">
        <f>+F10-G10</f>
        <v>54536245.900000006</v>
      </c>
    </row>
    <row r="11" spans="1:9" x14ac:dyDescent="0.2">
      <c r="A11" s="13"/>
      <c r="B11" s="9"/>
      <c r="C11" s="3" t="s">
        <v>4</v>
      </c>
      <c r="D11" s="20">
        <v>105653018</v>
      </c>
      <c r="E11" s="20">
        <v>18370000</v>
      </c>
      <c r="F11" s="20">
        <v>124023018</v>
      </c>
      <c r="G11" s="20">
        <v>69486772.099999994</v>
      </c>
      <c r="H11" s="20">
        <v>69486772.099999994</v>
      </c>
      <c r="I11" s="20">
        <f>+F11-G11</f>
        <v>54536245.900000006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v>105653018</v>
      </c>
      <c r="E37" s="25">
        <v>18370000</v>
      </c>
      <c r="F37" s="25">
        <v>124023018</v>
      </c>
      <c r="G37" s="25">
        <v>69486772.099999994</v>
      </c>
      <c r="H37" s="25">
        <v>69486772.099999994</v>
      </c>
      <c r="I37" s="29">
        <f>+F37-G37</f>
        <v>54536245.900000006</v>
      </c>
    </row>
    <row r="40" spans="1:9" x14ac:dyDescent="0.2">
      <c r="A40" s="1" t="s">
        <v>41</v>
      </c>
    </row>
    <row r="43" spans="1:9" x14ac:dyDescent="0.2">
      <c r="C43" s="28" t="s">
        <v>42</v>
      </c>
      <c r="F43" s="28" t="s">
        <v>43</v>
      </c>
    </row>
    <row r="44" spans="1:9" x14ac:dyDescent="0.2">
      <c r="C44" s="28" t="s">
        <v>44</v>
      </c>
      <c r="F44" s="28" t="s">
        <v>45</v>
      </c>
    </row>
    <row r="45" spans="1:9" x14ac:dyDescent="0.2">
      <c r="C45" s="28" t="s">
        <v>46</v>
      </c>
      <c r="F45" s="28" t="s">
        <v>47</v>
      </c>
    </row>
  </sheetData>
  <sheetProtection formatCells="0" formatColumns="0" formatRows="0" autoFilter="0"/>
  <protectedRanges>
    <protectedRange sqref="C43:C45 G38:I65523 B38:F42 B46:F65523 E43:F45" name="Rango1"/>
    <protectedRange sqref="C7:I7 C19:I19 C26:I26 B8:I9 B20:I22 B24:I25 C23:I23 B27:I30 C31:I31 B32:I36 C10:I10 B11:I18 I37" name="Rango1_3"/>
    <protectedRange sqref="D4:I6" name="Rango1_2_2"/>
    <protectedRange sqref="B37:H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2017-03-30T22:19:49Z</cp:lastPrinted>
  <dcterms:created xsi:type="dcterms:W3CDTF">2012-12-11T21:13:37Z</dcterms:created>
  <dcterms:modified xsi:type="dcterms:W3CDTF">2019-10-09T15:27:14Z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