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Formatos 1er trimestre 2020\"/>
    </mc:Choice>
  </mc:AlternateContent>
  <bookViews>
    <workbookView xWindow="0" yWindow="0" windowWidth="15360" windowHeight="705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39" i="64" s="1"/>
  <c r="C20" i="63"/>
  <c r="C15" i="63"/>
  <c r="C7" i="63"/>
  <c r="H3" i="65" l="1"/>
  <c r="H2" i="65"/>
  <c r="H1" i="65"/>
  <c r="E3" i="60"/>
  <c r="E2" i="60"/>
  <c r="E1" i="60"/>
  <c r="H3" i="59"/>
  <c r="E3" i="62" s="1"/>
  <c r="H2" i="59"/>
  <c r="H1" i="59"/>
  <c r="E1" i="62" s="1"/>
  <c r="A3" i="65"/>
  <c r="A1" i="65"/>
  <c r="A3" i="59"/>
  <c r="A3" i="60" s="1"/>
  <c r="A1" i="59"/>
  <c r="A1" i="62" s="1"/>
  <c r="E2" i="62"/>
  <c r="E3" i="61"/>
  <c r="E2" i="61"/>
  <c r="E14" i="59"/>
  <c r="F14" i="59"/>
  <c r="G14" i="59"/>
  <c r="A3" i="61" l="1"/>
  <c r="A3" i="62"/>
  <c r="A1" i="60"/>
  <c r="A1" i="61"/>
  <c r="E1" i="61"/>
</calcChain>
</file>

<file path=xl/sharedStrings.xml><?xml version="1.0" encoding="utf-8"?>
<sst xmlns="http://schemas.openxmlformats.org/spreadsheetml/2006/main" count="908" uniqueCount="654">
  <si>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</si>
  <si>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</si>
  <si>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</si>
  <si>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</si>
  <si>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</si>
  <si>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</si>
  <si>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</si>
  <si>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</si>
  <si>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</si>
  <si>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</si>
  <si>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</si>
  <si>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</si>
  <si>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</si>
  <si>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</si>
  <si>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</si>
  <si>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</si>
  <si>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</si>
  <si>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</si>
  <si>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</si>
  <si>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</si>
  <si>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</si>
  <si>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</si>
  <si>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</si>
  <si>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</si>
  <si>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</si>
  <si>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</si>
  <si>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</si>
  <si>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</si>
  <si>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</si>
  <si>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</si>
  <si>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</si>
  <si>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</si>
  <si>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</si>
  <si>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</si>
  <si>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</si>
  <si>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</si>
  <si>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</si>
  <si>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</si>
  <si>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</si>
  <si>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</si>
  <si>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</si>
  <si>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</si>
  <si>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</si>
  <si>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</si>
  <si>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</si>
  <si>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</si>
  <si>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</si>
  <si>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</si>
  <si>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</si>
  <si>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</si>
  <si>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</si>
  <si>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</si>
  <si>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</si>
  <si>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</si>
  <si>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</si>
  <si>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</si>
  <si>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</si>
  <si>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</si>
  <si>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</si>
  <si>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</si>
  <si>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</si>
  <si>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</si>
  <si>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</si>
  <si>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</si>
  <si>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</si>
  <si>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</si>
  <si>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</si>
  <si>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</si>
  <si>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</si>
  <si>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</si>
  <si>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</si>
  <si>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</si>
  <si>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</si>
  <si>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</si>
  <si>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</si>
  <si>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</si>
  <si>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</si>
  <si>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</si>
  <si>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</si>
  <si>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</si>
  <si>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</si>
  <si>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</si>
  <si>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</si>
  <si>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</si>
  <si>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</si>
  <si>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</si>
  <si>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</si>
  <si>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</si>
  <si>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</si>
  <si>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</si>
  <si>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</si>
  <si>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</si>
  <si>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</si>
  <si>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</si>
  <si>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</si>
  <si>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</si>
  <si>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</si>
  <si>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</si>
  <si>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</si>
  <si>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</si>
  <si>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</si>
  <si>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</si>
  <si>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</si>
  <si>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</si>
  <si>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</si>
  <si>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</si>
  <si>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</si>
  <si>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</si>
  <si>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</si>
  <si>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</si>
  <si>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</si>
  <si>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</si>
  <si>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</si>
  <si>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</si>
  <si>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</si>
  <si>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</si>
  <si>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</si>
  <si>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</si>
  <si>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</si>
  <si>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</si>
  <si>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</si>
  <si>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</si>
  <si>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</si>
  <si>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</si>
  <si>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</si>
  <si>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</si>
  <si>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</si>
  <si>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</si>
  <si>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</si>
  <si>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</si>
  <si>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</si>
  <si>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</si>
  <si>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</si>
  <si>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</si>
  <si>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</si>
  <si>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</si>
  <si>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</si>
  <si>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</si>
  <si>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</si>
  <si>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</si>
  <si>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</si>
  <si>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</si>
  <si>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</si>
  <si>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</si>
  <si>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</si>
  <si>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</si>
  <si>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</si>
  <si>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</si>
  <si>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</si>
  <si>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</si>
  <si>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</si>
  <si>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</si>
  <si>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</si>
  <si>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</si>
  <si>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</si>
  <si>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</si>
  <si>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</si>
  <si>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</si>
  <si>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</si>
  <si>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</si>
  <si>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</si>
  <si>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</si>
  <si>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</si>
  <si>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</si>
  <si>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</si>
  <si>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</si>
  <si>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</si>
  <si>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</si>
  <si>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</si>
  <si>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</si>
  <si>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</si>
  <si>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</si>
  <si>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</si>
  <si>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</si>
  <si>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</si>
  <si>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</si>
  <si>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</si>
  <si>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</si>
  <si>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</si>
  <si>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</si>
  <si>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</si>
  <si>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</si>
  <si>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</si>
  <si>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</si>
  <si>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</si>
  <si>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</si>
  <si>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</si>
  <si>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</si>
  <si>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</si>
  <si>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</si>
  <si>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</si>
  <si>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</si>
  <si>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</si>
  <si>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</si>
  <si>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</si>
  <si>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</si>
  <si>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</si>
  <si>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</si>
  <si>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</si>
  <si>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</si>
  <si>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</si>
  <si>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</si>
  <si>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</si>
  <si>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</si>
  <si>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</si>
  <si>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</si>
  <si>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</si>
  <si>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</si>
  <si>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</si>
  <si>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</si>
  <si>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</si>
  <si>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</si>
  <si>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</si>
  <si>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</si>
  <si>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</si>
  <si>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</si>
  <si>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</si>
  <si>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</si>
  <si>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</si>
  <si>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</si>
  <si>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</si>
  <si>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</si>
  <si>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</si>
  <si>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</si>
  <si>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</si>
  <si>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</si>
  <si>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</si>
  <si>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</si>
  <si>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</si>
  <si>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</si>
  <si>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</si>
  <si>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</si>
  <si>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</si>
  <si>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</si>
  <si>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</si>
  <si>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</si>
  <si>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</si>
  <si>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</si>
  <si>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</si>
  <si>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</si>
  <si>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</si>
  <si>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</si>
  <si>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</si>
  <si>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</si>
  <si>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</si>
  <si>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</si>
  <si>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</si>
  <si>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</si>
  <si>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</si>
  <si>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</si>
  <si>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</si>
  <si>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</si>
  <si>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</si>
  <si>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</si>
  <si>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</si>
  <si>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</si>
  <si>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</si>
  <si>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</si>
  <si>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</si>
  <si>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</si>
  <si>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</si>
  <si>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</si>
  <si>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</si>
  <si>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</si>
  <si>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</si>
  <si>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</si>
  <si>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</si>
  <si>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</si>
  <si>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</si>
  <si>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</si>
  <si>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</si>
  <si>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</si>
  <si>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</si>
  <si>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</si>
  <si>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</si>
  <si>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</si>
  <si>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</si>
  <si>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</si>
  <si>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</si>
  <si>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</si>
  <si>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</si>
  <si>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</si>
  <si>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</si>
  <si>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</si>
  <si>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</si>
  <si>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</si>
  <si>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</si>
  <si>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</si>
  <si>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</si>
  <si>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</si>
  <si>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</si>
  <si>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</si>
  <si>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</si>
  <si>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</si>
  <si>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</si>
  <si>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</si>
  <si>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</si>
  <si>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</si>
  <si>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</si>
  <si>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</si>
  <si>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</si>
  <si>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</si>
  <si>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</si>
  <si>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</si>
  <si>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</si>
  <si>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</si>
  <si>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</si>
  <si>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</si>
  <si>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</si>
  <si>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</si>
  <si>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</si>
  <si>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</si>
  <si>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</si>
  <si>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</si>
  <si>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</si>
  <si>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</si>
  <si>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</si>
  <si>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</si>
  <si>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</si>
  <si>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</si>
  <si>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</si>
  <si>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</si>
  <si>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</si>
  <si>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</si>
  <si>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</si>
  <si>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</si>
  <si>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</si>
  <si>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</si>
  <si>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</si>
  <si>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</si>
  <si>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</si>
  <si>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</si>
  <si>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</si>
  <si>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</si>
  <si>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</si>
  <si>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</si>
  <si>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</si>
  <si>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</si>
  <si>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</si>
  <si>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</si>
  <si>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</si>
  <si>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</si>
  <si>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</si>
  <si>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</si>
  <si>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</si>
  <si>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</si>
  <si>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</si>
  <si>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</si>
  <si>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</si>
  <si>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</si>
  <si>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</si>
  <si>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</si>
  <si>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</si>
  <si>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</si>
  <si>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</si>
  <si>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</si>
  <si>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</si>
  <si>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</si>
  <si>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</si>
  <si>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</si>
  <si>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</si>
  <si>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</si>
  <si>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</si>
  <si>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</si>
  <si>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</si>
  <si>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</si>
  <si>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</si>
  <si>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</si>
  <si>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</si>
  <si>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</si>
  <si>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</si>
  <si>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</si>
  <si>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</si>
  <si>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</si>
  <si>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</si>
  <si>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</si>
  <si>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</si>
  <si>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</si>
  <si>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</si>
  <si>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</si>
  <si>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</si>
  <si>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</si>
  <si>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</si>
  <si>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</si>
  <si>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</si>
  <si>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</si>
  <si>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</si>
  <si>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</si>
  <si>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</si>
  <si>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</si>
  <si>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</si>
  <si>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</si>
  <si>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</si>
  <si>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</si>
  <si>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</si>
  <si>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</si>
  <si>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</si>
  <si>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</si>
  <si>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</si>
  <si>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</si>
  <si>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</si>
  <si>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</si>
  <si>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</si>
  <si>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</si>
  <si>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</si>
  <si>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</si>
  <si>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</si>
  <si>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</si>
  <si>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</si>
  <si>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</si>
  <si>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</si>
  <si>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</si>
  <si>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</si>
  <si>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</si>
  <si>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</si>
  <si>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</si>
  <si>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</si>
  <si>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</si>
  <si>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</si>
  <si>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</si>
  <si>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</si>
  <si>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</si>
  <si>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</si>
  <si>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</si>
  <si>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</si>
  <si>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</si>
  <si>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</si>
  <si>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</si>
  <si>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</si>
  <si>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</si>
  <si>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</si>
  <si>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</si>
  <si>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</si>
  <si>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</si>
  <si>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</si>
  <si>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</si>
  <si>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</si>
  <si>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</si>
  <si>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</si>
  <si>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</si>
  <si>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</si>
  <si>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</si>
  <si>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</si>
  <si>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</si>
  <si>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</si>
  <si>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</si>
  <si>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</si>
  <si>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</si>
  <si>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</si>
  <si>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</si>
  <si>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</si>
  <si>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</si>
  <si>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</si>
  <si>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</si>
  <si>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</si>
  <si>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</si>
  <si>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</si>
  <si>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</si>
  <si>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</si>
  <si>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</si>
  <si>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</si>
  <si>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</si>
  <si>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</si>
  <si>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</si>
  <si>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</si>
  <si>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</si>
  <si>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</si>
  <si>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</si>
  <si>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</si>
  <si>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</si>
  <si>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</si>
  <si>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</si>
  <si>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</si>
  <si>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</si>
  <si>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</si>
  <si>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</si>
  <si>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</si>
  <si>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</si>
  <si>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</si>
  <si>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</si>
  <si>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</si>
  <si>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</si>
  <si>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</si>
  <si>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</si>
  <si>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</si>
  <si>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</si>
  <si>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</si>
  <si>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</si>
  <si>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</si>
  <si>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</si>
  <si>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</si>
  <si>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</si>
  <si>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</si>
  <si>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</si>
  <si>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</si>
  <si>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</si>
  <si>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</si>
  <si>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</si>
  <si>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</si>
  <si>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</si>
  <si>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</si>
  <si>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</si>
  <si>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</si>
  <si>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</si>
  <si>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</si>
  <si>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</si>
  <si>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</si>
  <si>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</si>
  <si>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</si>
  <si>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</si>
  <si>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</si>
  <si>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</si>
  <si>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</si>
  <si>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</si>
  <si>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</si>
  <si>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</si>
  <si>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</si>
  <si>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</si>
  <si>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</si>
  <si>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</si>
  <si>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</si>
  <si>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</si>
  <si>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</si>
  <si>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</si>
  <si>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</si>
  <si>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</si>
  <si>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</si>
  <si>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</si>
  <si>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</si>
  <si>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</si>
  <si>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</si>
  <si>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</si>
  <si>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</si>
  <si>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</si>
  <si>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</si>
  <si>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</si>
  <si>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</si>
  <si>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</si>
  <si>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</si>
  <si>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</si>
  <si>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</si>
  <si>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</si>
  <si>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</si>
  <si>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</si>
  <si>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</si>
  <si>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</si>
  <si>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</si>
  <si>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</si>
  <si>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</si>
  <si>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</si>
  <si>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</si>
  <si>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</si>
  <si>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</si>
  <si>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</si>
  <si>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</si>
  <si>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</si>
  <si>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</si>
  <si>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</si>
  <si>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</si>
  <si>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</si>
  <si>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</si>
  <si>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</si>
  <si>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</si>
  <si>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</si>
  <si>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</si>
  <si>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</si>
  <si>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</si>
  <si>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</si>
  <si>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</si>
  <si>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</si>
  <si>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</si>
  <si>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</si>
  <si>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</si>
  <si>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</si>
  <si>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</si>
  <si>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</si>
  <si>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</si>
  <si>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</si>
  <si>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</si>
  <si>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</si>
  <si>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</si>
  <si>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</si>
  <si>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</si>
  <si>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</si>
  <si>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</si>
  <si>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</si>
  <si>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</si>
  <si>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</si>
  <si>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</si>
  <si>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</si>
  <si>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</si>
  <si>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</si>
  <si>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</si>
  <si>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</si>
  <si>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</si>
  <si>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</si>
  <si>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</si>
  <si>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</si>
  <si>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</si>
  <si>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</si>
  <si>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</si>
  <si>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</si>
  <si>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</si>
  <si>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</si>
  <si>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</si>
  <si>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</si>
  <si>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</si>
  <si>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</si>
  <si>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</si>
  <si>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</si>
  <si>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</si>
  <si>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</si>
  <si>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</si>
  <si>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</si>
  <si>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</si>
  <si>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</si>
  <si>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</si>
  <si>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</si>
  <si>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</si>
  <si>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</si>
  <si>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Sistema de Agua Potable y Alcantarillado en la Zona Rural del Municipio de León, Guanajuato</t>
  </si>
  <si>
    <t>Correspondiente del 1 enero al 31 Marzo 2020</t>
  </si>
  <si>
    <t>MULTICUENTA</t>
  </si>
  <si>
    <t>181 DIAS</t>
  </si>
  <si>
    <t>EN PLAZO DE EJECUCION</t>
  </si>
  <si>
    <t>IVA A FAVOR</t>
  </si>
  <si>
    <t>LINEA RECTA</t>
  </si>
  <si>
    <t>NOR_01_04_005 CONAC</t>
  </si>
  <si>
    <t>CARTERA VENCIDA A MAS DE 24 MESES DE ADEUDO</t>
  </si>
  <si>
    <t>PTE PAGO DE COMPRA TERRENOS EN PROCESO DE ESCRITURACIÓN, IVA POR APLICAR Y RETENCIONES ICIC</t>
  </si>
  <si>
    <t>EN PROCESO DE ESCRITURACIÓN</t>
  </si>
  <si>
    <t>IVA TRASLADADO Y RETENCION 2% MILLAR ICIC</t>
  </si>
  <si>
    <t>RECAUDACIÓN POR SERVICIOS</t>
  </si>
  <si>
    <t>APORTACIONES DE CONVENIO PARA OBRAS SAPAL</t>
  </si>
  <si>
    <t>APORTACIONES DE CONVENIO PARA OBRAS MUNICIPIO DE LEON</t>
  </si>
  <si>
    <t>PRODUCTOS FINANCIEROS, ACTUALIZACIONES DEVOLUCIONES DE IVA ACREDITABLE SAT</t>
  </si>
  <si>
    <t xml:space="preserve">PRESTACIÓN BONIFICACION SERVICIO </t>
  </si>
  <si>
    <t>CPS SERVICIO SAPAL-SAPAL RURAL</t>
  </si>
  <si>
    <t xml:space="preserve">CPS ARRENDAMIENTO SAPAL SAPAL-RURAL </t>
  </si>
  <si>
    <t>SERV LEGALES CONTABLES U DE AUDITORIA</t>
  </si>
  <si>
    <t>COMISIONES Y SITUACIONES</t>
  </si>
  <si>
    <t>INCENTIVO ECOLOGICO</t>
  </si>
  <si>
    <t>EST CTAS INCOB, DEPRECIACIONES Y OBRA NO CAP</t>
  </si>
  <si>
    <t>ACTUALIZACION DE HACIENDA PUBLICA/PATRIMONIO</t>
  </si>
  <si>
    <t>MUNICIPAL Y PROPIOS</t>
  </si>
  <si>
    <t>Correspondiente del 1 Enero al 31 de Marzo del 2020</t>
  </si>
  <si>
    <t>Correspondiente del 1 Enero al 31 de Marzo 2020</t>
  </si>
  <si>
    <t>Bajo protesta de decir verdad declaramos que los Estados Financieros y sus notas, son razonablemente correctos y son responsabilidad del emisor.</t>
  </si>
  <si>
    <t>_________________________________</t>
  </si>
  <si>
    <t>_______________________________________</t>
  </si>
  <si>
    <t>Director General del SAPAL-Rural</t>
  </si>
  <si>
    <t xml:space="preserve">        Jefe de Administración Financiera y Comercial</t>
  </si>
  <si>
    <t>Ing. Enrique de Haro Maldonado</t>
  </si>
  <si>
    <t xml:space="preserve">        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</si>
</sst>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1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3" fillId="0" borderId="0" xfId="8" applyFont="1" applyAlignment="1">
      <alignment wrapText="1"/>
    </xf>
    <xf numFmtId="0" fontId="13" fillId="0" borderId="0" xfId="9" applyFont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showGridLines="0" tabSelected="1" zoomScaleNormal="100" zoomScaleSheetLayoutView="100" workbookViewId="0">
      <pane ySplit="4" topLeftCell="A5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135" t="s">
        <v>620</v>
      </c>
      <c r="B1" s="135"/>
      <c r="C1" s="37" t="s">
        <v>185</v>
      </c>
      <c r="D1" s="38">
        <v>2020</v>
      </c>
    </row>
    <row r="2" spans="1:4" ht="18.95" customHeight="1" x14ac:dyDescent="0.2">
      <c r="A2" s="136" t="s">
        <v>495</v>
      </c>
      <c r="B2" s="136"/>
      <c r="C2" s="37" t="s">
        <v>187</v>
      </c>
      <c r="D2" s="40" t="s">
        <v>188</v>
      </c>
    </row>
    <row r="3" spans="1:4" ht="18.95" customHeight="1" x14ac:dyDescent="0.2">
      <c r="A3" s="137" t="s">
        <v>621</v>
      </c>
      <c r="B3" s="137"/>
      <c r="C3" s="37" t="s">
        <v>189</v>
      </c>
      <c r="D3" s="38">
        <v>1</v>
      </c>
    </row>
    <row r="4" spans="1:4" ht="15" customHeight="1" x14ac:dyDescent="0.2">
      <c r="A4" s="24" t="s">
        <v>41</v>
      </c>
      <c r="B4" s="25" t="s">
        <v>42</v>
      </c>
    </row>
    <row r="5" spans="1:4" x14ac:dyDescent="0.2">
      <c r="A5" s="15"/>
      <c r="B5" s="16"/>
    </row>
    <row r="6" spans="1:4" x14ac:dyDescent="0.2">
      <c r="A6" s="17"/>
      <c r="B6" s="18" t="s">
        <v>45</v>
      </c>
    </row>
    <row r="7" spans="1:4" x14ac:dyDescent="0.2">
      <c r="A7" s="17"/>
      <c r="B7" s="18"/>
    </row>
    <row r="8" spans="1:4" x14ac:dyDescent="0.2">
      <c r="A8" s="17"/>
      <c r="B8" s="19" t="s">
        <v>0</v>
      </c>
    </row>
    <row r="9" spans="1:4" x14ac:dyDescent="0.2">
      <c r="A9" s="65" t="s">
        <v>1</v>
      </c>
      <c r="B9" s="66" t="s">
        <v>2</v>
      </c>
    </row>
    <row r="10" spans="1:4" x14ac:dyDescent="0.2">
      <c r="A10" s="65" t="s">
        <v>3</v>
      </c>
      <c r="B10" s="66" t="s">
        <v>4</v>
      </c>
      <c r="C10" s="127"/>
    </row>
    <row r="11" spans="1:4" x14ac:dyDescent="0.2">
      <c r="A11" s="65" t="s">
        <v>5</v>
      </c>
      <c r="B11" s="66" t="s">
        <v>6</v>
      </c>
      <c r="C11" s="127"/>
    </row>
    <row r="12" spans="1:4" x14ac:dyDescent="0.2">
      <c r="A12" s="65" t="s">
        <v>133</v>
      </c>
      <c r="B12" s="66" t="s">
        <v>612</v>
      </c>
      <c r="C12" s="127"/>
    </row>
    <row r="13" spans="1:4" x14ac:dyDescent="0.2">
      <c r="A13" s="65" t="s">
        <v>7</v>
      </c>
      <c r="B13" s="66" t="s">
        <v>608</v>
      </c>
      <c r="C13" s="127"/>
    </row>
    <row r="14" spans="1:4" x14ac:dyDescent="0.2">
      <c r="A14" s="65" t="s">
        <v>8</v>
      </c>
      <c r="B14" s="66" t="s">
        <v>132</v>
      </c>
      <c r="C14" s="127"/>
    </row>
    <row r="15" spans="1:4" x14ac:dyDescent="0.2">
      <c r="A15" s="65" t="s">
        <v>9</v>
      </c>
      <c r="B15" s="66" t="s">
        <v>10</v>
      </c>
      <c r="C15" s="127"/>
    </row>
    <row r="16" spans="1:4" x14ac:dyDescent="0.2">
      <c r="A16" s="65" t="s">
        <v>11</v>
      </c>
      <c r="B16" s="66" t="s">
        <v>12</v>
      </c>
      <c r="C16" s="127"/>
    </row>
    <row r="17" spans="1:3" x14ac:dyDescent="0.2">
      <c r="A17" s="65" t="s">
        <v>13</v>
      </c>
      <c r="B17" s="66" t="s">
        <v>14</v>
      </c>
      <c r="C17" s="127"/>
    </row>
    <row r="18" spans="1:3" x14ac:dyDescent="0.2">
      <c r="A18" s="65" t="s">
        <v>15</v>
      </c>
      <c r="B18" s="66" t="s">
        <v>16</v>
      </c>
      <c r="C18" s="127"/>
    </row>
    <row r="19" spans="1:3" x14ac:dyDescent="0.2">
      <c r="A19" s="65" t="s">
        <v>17</v>
      </c>
      <c r="B19" s="66" t="s">
        <v>609</v>
      </c>
      <c r="C19" s="127"/>
    </row>
    <row r="20" spans="1:3" x14ac:dyDescent="0.2">
      <c r="A20" s="65" t="s">
        <v>18</v>
      </c>
      <c r="B20" s="66" t="s">
        <v>19</v>
      </c>
      <c r="C20" s="127"/>
    </row>
    <row r="21" spans="1:3" x14ac:dyDescent="0.2">
      <c r="A21" s="65" t="s">
        <v>20</v>
      </c>
      <c r="B21" s="66" t="s">
        <v>174</v>
      </c>
      <c r="C21" s="127"/>
    </row>
    <row r="22" spans="1:3" x14ac:dyDescent="0.2">
      <c r="A22" s="65" t="s">
        <v>21</v>
      </c>
      <c r="B22" s="66" t="s">
        <v>22</v>
      </c>
      <c r="C22" s="127"/>
    </row>
    <row r="23" spans="1:3" x14ac:dyDescent="0.2">
      <c r="A23" s="65" t="s">
        <v>580</v>
      </c>
      <c r="B23" s="66" t="s">
        <v>299</v>
      </c>
      <c r="C23" s="127"/>
    </row>
    <row r="24" spans="1:3" x14ac:dyDescent="0.2">
      <c r="A24" s="65" t="s">
        <v>581</v>
      </c>
      <c r="B24" s="66" t="s">
        <v>583</v>
      </c>
      <c r="C24" s="127"/>
    </row>
    <row r="25" spans="1:3" x14ac:dyDescent="0.2">
      <c r="A25" s="65" t="s">
        <v>582</v>
      </c>
      <c r="B25" s="66" t="s">
        <v>336</v>
      </c>
      <c r="C25" s="127"/>
    </row>
    <row r="26" spans="1:3" x14ac:dyDescent="0.2">
      <c r="A26" s="65" t="s">
        <v>584</v>
      </c>
      <c r="B26" s="66" t="s">
        <v>353</v>
      </c>
      <c r="C26" s="127"/>
    </row>
    <row r="27" spans="1:3" x14ac:dyDescent="0.2">
      <c r="A27" s="65" t="s">
        <v>23</v>
      </c>
      <c r="B27" s="66" t="s">
        <v>24</v>
      </c>
      <c r="C27" s="127"/>
    </row>
    <row r="28" spans="1:3" x14ac:dyDescent="0.2">
      <c r="A28" s="65" t="s">
        <v>25</v>
      </c>
      <c r="B28" s="66" t="s">
        <v>26</v>
      </c>
      <c r="C28" s="127"/>
    </row>
    <row r="29" spans="1:3" x14ac:dyDescent="0.2">
      <c r="A29" s="65" t="s">
        <v>27</v>
      </c>
      <c r="B29" s="66" t="s">
        <v>28</v>
      </c>
      <c r="C29" s="127"/>
    </row>
    <row r="30" spans="1:3" x14ac:dyDescent="0.2">
      <c r="A30" s="65" t="s">
        <v>29</v>
      </c>
      <c r="B30" s="66" t="s">
        <v>30</v>
      </c>
      <c r="C30" s="127"/>
    </row>
    <row r="31" spans="1:3" x14ac:dyDescent="0.2">
      <c r="A31" s="65" t="s">
        <v>76</v>
      </c>
      <c r="B31" s="66" t="s">
        <v>77</v>
      </c>
      <c r="C31" s="127"/>
    </row>
    <row r="32" spans="1:3" x14ac:dyDescent="0.2">
      <c r="A32" s="17"/>
      <c r="B32" s="20"/>
      <c r="C32" s="127"/>
    </row>
    <row r="33" spans="1:5" x14ac:dyDescent="0.2">
      <c r="A33" s="17"/>
      <c r="B33" s="19"/>
      <c r="C33" s="127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616</v>
      </c>
    </row>
    <row r="40" spans="1:5" ht="12" thickBot="1" x14ac:dyDescent="0.25">
      <c r="A40" s="21"/>
      <c r="B40" s="22"/>
    </row>
    <row r="42" spans="1:5" x14ac:dyDescent="0.2">
      <c r="A42" s="14" t="s">
        <v>647</v>
      </c>
    </row>
    <row r="45" spans="1:5" x14ac:dyDescent="0.2">
      <c r="B45" s="134" t="s">
        <v>648</v>
      </c>
      <c r="D45" s="134" t="s">
        <v>649</v>
      </c>
      <c r="E45" s="134"/>
    </row>
    <row r="46" spans="1:5" x14ac:dyDescent="0.2">
      <c r="B46" s="134" t="s">
        <v>650</v>
      </c>
      <c r="D46" s="134" t="s">
        <v>651</v>
      </c>
      <c r="E46" s="134"/>
    </row>
    <row r="47" spans="1:5" x14ac:dyDescent="0.2">
      <c r="B47" s="134" t="s">
        <v>652</v>
      </c>
      <c r="D47" s="134" t="s">
        <v>653</v>
      </c>
      <c r="E47" s="13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  <hyperlink ref="B22" location="ESF!A135" display="OTROS PASIVOS CIRCULANTES"/>
    <hyperlink ref="B25" location="ACT!A71" display="OTROS INGRESOS"/>
    <hyperlink ref="B12" location="ESF!A30" display="BIENES DISPONIBLES PARA SU TRANSFORMACIÓN ESTIMACIONES Y DETERIOROS"/>
    <hyperlink ref="B13" location="ESF!A39" display="ALMACENES"/>
    <hyperlink ref="B15" location="ESF!A48" display="PARTICIPACIONES Y APORTACIONES DE CAPITAL"/>
    <hyperlink ref="B14" location="ESF!A44" display="FIDEICOMISOS, MANDATOS Y CONTRATOS ANÁLOGOS"/>
    <hyperlink ref="B16" location="ESF!A52" display="BIENES MUEBLES E INMUEBLES"/>
    <hyperlink ref="B17" location="ESF!A72" display="INTANGIBLES Y DIFERIDOS"/>
    <hyperlink ref="B18" location="ESF!A88" display="ESTIMACIONES Y DETERIOROS"/>
    <hyperlink ref="B19" location="ESF!A94" display="OTROS ACTIVOS NO CIRCULANTES"/>
    <hyperlink ref="B20" location="ESF!A101" display="CUENTAS Y DOCUMENTOS POR PAGAR"/>
    <hyperlink ref="B21" location="ESF!A118" display="FONDOS Y BIENES DE TERCEROS"/>
    <hyperlink ref="A25" location="ACT!A71" display="OTROS INGRESOS"/>
    <hyperlink ref="A12" location="ESF!A30" display="BIENES DISPONIBLES PARA SU TRANSFORMACIÓN ESTIMACIONES Y DETERIOROS"/>
    <hyperlink ref="A13" location="ESF!A39" display="ALMACENES"/>
    <hyperlink ref="A14" location="ESF!A44" display="FIDEICOMISOS, MANDATOS Y CONTRATOS ANÁLOGOS"/>
    <hyperlink ref="A15" location="ESF!A48" display="PARTICIPACIONES Y APORTACIONES DE CAPITAL"/>
    <hyperlink ref="A16" location="ESF!A52" display="BIENES MUEBLES E INMUEBLES"/>
    <hyperlink ref="A17" location="ESF!A72" display="INTANGIBLES Y DIFERIDOS"/>
    <hyperlink ref="A18" location="ESF!A88" display="ESTIMACIONES Y DETERIOROS"/>
    <hyperlink ref="A19" location="ESF!A94" display="OTROS ACTIVOS NO CIRCULANTES"/>
    <hyperlink ref="A20" location="ESF!A101" display="CUENTAS Y DOCUMENTOS POR PAGAR"/>
    <hyperlink ref="A21" location="ESF!A118" display="FONDOS Y BIENES DE TERCEROS"/>
    <hyperlink ref="A22" location="ESF!A135" display="OTROS PASIVOS CIRCULANTES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:C20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1" t="s">
        <v>620</v>
      </c>
      <c r="B1" s="142"/>
      <c r="C1" s="143"/>
    </row>
    <row r="2" spans="1:3" s="59" customFormat="1" ht="18" customHeight="1" x14ac:dyDescent="0.25">
      <c r="A2" s="144" t="s">
        <v>492</v>
      </c>
      <c r="B2" s="145"/>
      <c r="C2" s="146"/>
    </row>
    <row r="3" spans="1:3" s="59" customFormat="1" ht="18" customHeight="1" x14ac:dyDescent="0.25">
      <c r="A3" s="144" t="s">
        <v>645</v>
      </c>
      <c r="B3" s="145"/>
      <c r="C3" s="146"/>
    </row>
    <row r="4" spans="1:3" s="61" customFormat="1" ht="18" customHeight="1" x14ac:dyDescent="0.2">
      <c r="A4" s="147" t="s">
        <v>488</v>
      </c>
      <c r="B4" s="148"/>
      <c r="C4" s="149"/>
    </row>
    <row r="5" spans="1:3" x14ac:dyDescent="0.2">
      <c r="A5" s="76" t="s">
        <v>528</v>
      </c>
      <c r="B5" s="76"/>
      <c r="C5" s="77">
        <v>213489863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496040.98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496040.98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213985903.97999999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19" workbookViewId="0">
      <selection activeCell="A5" sqref="A5:C39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0" t="s">
        <v>620</v>
      </c>
      <c r="B1" s="151"/>
      <c r="C1" s="152"/>
    </row>
    <row r="2" spans="1:3" s="62" customFormat="1" ht="18.95" customHeight="1" x14ac:dyDescent="0.25">
      <c r="A2" s="153" t="s">
        <v>493</v>
      </c>
      <c r="B2" s="154"/>
      <c r="C2" s="155"/>
    </row>
    <row r="3" spans="1:3" s="62" customFormat="1" ht="18.95" customHeight="1" x14ac:dyDescent="0.25">
      <c r="A3" s="153" t="s">
        <v>646</v>
      </c>
      <c r="B3" s="154"/>
      <c r="C3" s="155"/>
    </row>
    <row r="4" spans="1:3" x14ac:dyDescent="0.2">
      <c r="A4" s="147" t="s">
        <v>488</v>
      </c>
      <c r="B4" s="148"/>
      <c r="C4" s="149"/>
    </row>
    <row r="5" spans="1:3" x14ac:dyDescent="0.2">
      <c r="A5" s="105" t="s">
        <v>541</v>
      </c>
      <c r="B5" s="76"/>
      <c r="C5" s="77">
        <v>213489863</v>
      </c>
    </row>
    <row r="6" spans="1:3" x14ac:dyDescent="0.2">
      <c r="A6" s="99"/>
      <c r="B6" s="79"/>
      <c r="C6" s="100"/>
    </row>
    <row r="7" spans="1:3" x14ac:dyDescent="0.2">
      <c r="A7" s="89" t="s">
        <v>542</v>
      </c>
      <c r="B7" s="101"/>
      <c r="C7" s="81">
        <f>SUM(C8:C28)</f>
        <v>0</v>
      </c>
    </row>
    <row r="8" spans="1:3" x14ac:dyDescent="0.2">
      <c r="A8" s="106">
        <v>2.1</v>
      </c>
      <c r="B8" s="107" t="s">
        <v>365</v>
      </c>
      <c r="C8" s="108">
        <v>0</v>
      </c>
    </row>
    <row r="9" spans="1:3" x14ac:dyDescent="0.2">
      <c r="A9" s="106">
        <v>2.2000000000000002</v>
      </c>
      <c r="B9" s="107" t="s">
        <v>362</v>
      </c>
      <c r="C9" s="108">
        <v>0</v>
      </c>
    </row>
    <row r="10" spans="1:3" x14ac:dyDescent="0.2">
      <c r="A10" s="115">
        <v>2.2999999999999998</v>
      </c>
      <c r="B10" s="98" t="s">
        <v>231</v>
      </c>
      <c r="C10" s="108">
        <v>0</v>
      </c>
    </row>
    <row r="11" spans="1:3" x14ac:dyDescent="0.2">
      <c r="A11" s="115">
        <v>2.4</v>
      </c>
      <c r="B11" s="98" t="s">
        <v>232</v>
      </c>
      <c r="C11" s="108">
        <v>0</v>
      </c>
    </row>
    <row r="12" spans="1:3" x14ac:dyDescent="0.2">
      <c r="A12" s="115">
        <v>2.5</v>
      </c>
      <c r="B12" s="98" t="s">
        <v>233</v>
      </c>
      <c r="C12" s="108">
        <v>0</v>
      </c>
    </row>
    <row r="13" spans="1:3" x14ac:dyDescent="0.2">
      <c r="A13" s="115">
        <v>2.6</v>
      </c>
      <c r="B13" s="98" t="s">
        <v>234</v>
      </c>
      <c r="C13" s="108">
        <v>0</v>
      </c>
    </row>
    <row r="14" spans="1:3" x14ac:dyDescent="0.2">
      <c r="A14" s="115">
        <v>2.7</v>
      </c>
      <c r="B14" s="98" t="s">
        <v>235</v>
      </c>
      <c r="C14" s="108">
        <v>0</v>
      </c>
    </row>
    <row r="15" spans="1:3" x14ac:dyDescent="0.2">
      <c r="A15" s="115">
        <v>2.8</v>
      </c>
      <c r="B15" s="98" t="s">
        <v>236</v>
      </c>
      <c r="C15" s="108">
        <v>0</v>
      </c>
    </row>
    <row r="16" spans="1:3" x14ac:dyDescent="0.2">
      <c r="A16" s="115">
        <v>2.9</v>
      </c>
      <c r="B16" s="98" t="s">
        <v>238</v>
      </c>
      <c r="C16" s="108">
        <v>0</v>
      </c>
    </row>
    <row r="17" spans="1:3" x14ac:dyDescent="0.2">
      <c r="A17" s="115" t="s">
        <v>543</v>
      </c>
      <c r="B17" s="98" t="s">
        <v>544</v>
      </c>
      <c r="C17" s="108">
        <v>0</v>
      </c>
    </row>
    <row r="18" spans="1:3" x14ac:dyDescent="0.2">
      <c r="A18" s="115" t="s">
        <v>573</v>
      </c>
      <c r="B18" s="98" t="s">
        <v>240</v>
      </c>
      <c r="C18" s="108">
        <v>0</v>
      </c>
    </row>
    <row r="19" spans="1:3" x14ac:dyDescent="0.2">
      <c r="A19" s="115" t="s">
        <v>574</v>
      </c>
      <c r="B19" s="98" t="s">
        <v>545</v>
      </c>
      <c r="C19" s="108">
        <v>0</v>
      </c>
    </row>
    <row r="20" spans="1:3" x14ac:dyDescent="0.2">
      <c r="A20" s="115" t="s">
        <v>575</v>
      </c>
      <c r="B20" s="98" t="s">
        <v>546</v>
      </c>
      <c r="C20" s="108">
        <v>0</v>
      </c>
    </row>
    <row r="21" spans="1:3" x14ac:dyDescent="0.2">
      <c r="A21" s="115" t="s">
        <v>576</v>
      </c>
      <c r="B21" s="98" t="s">
        <v>547</v>
      </c>
      <c r="C21" s="108">
        <v>0</v>
      </c>
    </row>
    <row r="22" spans="1:3" x14ac:dyDescent="0.2">
      <c r="A22" s="115" t="s">
        <v>548</v>
      </c>
      <c r="B22" s="98" t="s">
        <v>549</v>
      </c>
      <c r="C22" s="108">
        <v>0</v>
      </c>
    </row>
    <row r="23" spans="1:3" x14ac:dyDescent="0.2">
      <c r="A23" s="115" t="s">
        <v>550</v>
      </c>
      <c r="B23" s="98" t="s">
        <v>551</v>
      </c>
      <c r="C23" s="108">
        <v>0</v>
      </c>
    </row>
    <row r="24" spans="1:3" x14ac:dyDescent="0.2">
      <c r="A24" s="115" t="s">
        <v>552</v>
      </c>
      <c r="B24" s="98" t="s">
        <v>553</v>
      </c>
      <c r="C24" s="108">
        <v>0</v>
      </c>
    </row>
    <row r="25" spans="1:3" x14ac:dyDescent="0.2">
      <c r="A25" s="115" t="s">
        <v>554</v>
      </c>
      <c r="B25" s="98" t="s">
        <v>555</v>
      </c>
      <c r="C25" s="108">
        <v>0</v>
      </c>
    </row>
    <row r="26" spans="1:3" x14ac:dyDescent="0.2">
      <c r="A26" s="115" t="s">
        <v>556</v>
      </c>
      <c r="B26" s="98" t="s">
        <v>557</v>
      </c>
      <c r="C26" s="108">
        <v>0</v>
      </c>
    </row>
    <row r="27" spans="1:3" x14ac:dyDescent="0.2">
      <c r="A27" s="115" t="s">
        <v>558</v>
      </c>
      <c r="B27" s="98" t="s">
        <v>559</v>
      </c>
      <c r="C27" s="108">
        <v>0</v>
      </c>
    </row>
    <row r="28" spans="1:3" x14ac:dyDescent="0.2">
      <c r="A28" s="115" t="s">
        <v>560</v>
      </c>
      <c r="B28" s="107" t="s">
        <v>561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562</v>
      </c>
      <c r="B30" s="112"/>
      <c r="C30" s="113">
        <f>SUM(C31:C37)</f>
        <v>1604944.47</v>
      </c>
    </row>
    <row r="31" spans="1:3" x14ac:dyDescent="0.2">
      <c r="A31" s="115" t="s">
        <v>563</v>
      </c>
      <c r="B31" s="98" t="s">
        <v>434</v>
      </c>
      <c r="C31" s="108">
        <v>1604944.47</v>
      </c>
    </row>
    <row r="32" spans="1:3" x14ac:dyDescent="0.2">
      <c r="A32" s="115" t="s">
        <v>564</v>
      </c>
      <c r="B32" s="98" t="s">
        <v>80</v>
      </c>
      <c r="C32" s="108">
        <v>0</v>
      </c>
    </row>
    <row r="33" spans="1:3" x14ac:dyDescent="0.2">
      <c r="A33" s="115" t="s">
        <v>565</v>
      </c>
      <c r="B33" s="98" t="s">
        <v>444</v>
      </c>
      <c r="C33" s="108">
        <v>0</v>
      </c>
    </row>
    <row r="34" spans="1:3" x14ac:dyDescent="0.2">
      <c r="A34" s="115" t="s">
        <v>566</v>
      </c>
      <c r="B34" s="98" t="s">
        <v>567</v>
      </c>
      <c r="C34" s="108">
        <v>0</v>
      </c>
    </row>
    <row r="35" spans="1:3" x14ac:dyDescent="0.2">
      <c r="A35" s="115" t="s">
        <v>568</v>
      </c>
      <c r="B35" s="98" t="s">
        <v>569</v>
      </c>
      <c r="C35" s="108">
        <v>0</v>
      </c>
    </row>
    <row r="36" spans="1:3" x14ac:dyDescent="0.2">
      <c r="A36" s="115" t="s">
        <v>570</v>
      </c>
      <c r="B36" s="98" t="s">
        <v>452</v>
      </c>
      <c r="C36" s="108">
        <v>0</v>
      </c>
    </row>
    <row r="37" spans="1:3" x14ac:dyDescent="0.2">
      <c r="A37" s="115" t="s">
        <v>571</v>
      </c>
      <c r="B37" s="107" t="s">
        <v>572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6"/>
      <c r="C39" s="77">
        <f>C5-C7+C30</f>
        <v>215094807.47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C25" workbookViewId="0">
      <selection activeCell="G46" sqref="G46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0" t="str">
        <f>'Notas a los Edos Financieros'!A1</f>
        <v>Sistema de Agua Potable y Alcantarillado en la Zona Rural del Municipio de León, Guanajuato</v>
      </c>
      <c r="B1" s="156"/>
      <c r="C1" s="156"/>
      <c r="D1" s="156"/>
      <c r="E1" s="156"/>
      <c r="F1" s="156"/>
      <c r="G1" s="50" t="s">
        <v>185</v>
      </c>
      <c r="H1" s="51">
        <f>'Notas a los Edos Financieros'!D1</f>
        <v>2020</v>
      </c>
    </row>
    <row r="2" spans="1:10" ht="18.95" customHeight="1" x14ac:dyDescent="0.2">
      <c r="A2" s="140" t="s">
        <v>494</v>
      </c>
      <c r="B2" s="156"/>
      <c r="C2" s="156"/>
      <c r="D2" s="156"/>
      <c r="E2" s="156"/>
      <c r="F2" s="156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57" t="str">
        <f>'Notas a los Edos Financieros'!A3</f>
        <v>Correspondiente del 1 enero al 31 Marzo 2020</v>
      </c>
      <c r="B3" s="158"/>
      <c r="C3" s="158"/>
      <c r="D3" s="158"/>
      <c r="E3" s="158"/>
      <c r="F3" s="158"/>
      <c r="G3" s="50" t="s">
        <v>189</v>
      </c>
      <c r="H3" s="51">
        <f>'Notas a los Edos Financieros'!D3</f>
        <v>1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</row>
    <row r="36" spans="1:6" x14ac:dyDescent="0.2">
      <c r="A36" s="52">
        <v>8110</v>
      </c>
      <c r="B36" s="52" t="s">
        <v>96</v>
      </c>
      <c r="C36" s="57">
        <v>106542418</v>
      </c>
      <c r="D36" s="57">
        <v>0</v>
      </c>
      <c r="E36" s="57">
        <v>0</v>
      </c>
      <c r="F36" s="57">
        <v>106542418</v>
      </c>
    </row>
    <row r="37" spans="1:6" x14ac:dyDescent="0.2">
      <c r="A37" s="52">
        <v>8120</v>
      </c>
      <c r="B37" s="52" t="s">
        <v>95</v>
      </c>
      <c r="C37" s="57">
        <v>0</v>
      </c>
      <c r="D37" s="57">
        <v>2026596.74</v>
      </c>
      <c r="E37" s="57">
        <v>30121641.829999998</v>
      </c>
      <c r="F37" s="57">
        <v>-28095045.09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106947445</v>
      </c>
      <c r="E38" s="57">
        <v>0</v>
      </c>
      <c r="F38" s="57">
        <v>106947445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205106.51</v>
      </c>
      <c r="E39" s="57">
        <v>2026596.74</v>
      </c>
      <c r="F39" s="57">
        <v>-1821490.23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0</v>
      </c>
      <c r="E40" s="57">
        <v>28095045.09</v>
      </c>
      <c r="F40" s="57">
        <v>-28095045.09</v>
      </c>
    </row>
    <row r="41" spans="1:6" x14ac:dyDescent="0.2">
      <c r="A41" s="52">
        <v>8210</v>
      </c>
      <c r="B41" s="52" t="s">
        <v>91</v>
      </c>
      <c r="C41" s="57">
        <v>-106542418</v>
      </c>
      <c r="D41" s="57">
        <v>0</v>
      </c>
      <c r="E41" s="57">
        <v>0</v>
      </c>
      <c r="F41" s="57">
        <v>-106542418</v>
      </c>
    </row>
    <row r="42" spans="1:6" x14ac:dyDescent="0.2">
      <c r="A42" s="52">
        <v>8220</v>
      </c>
      <c r="B42" s="52" t="s">
        <v>90</v>
      </c>
      <c r="C42" s="57">
        <v>0</v>
      </c>
      <c r="D42" s="57">
        <v>24814084.440000001</v>
      </c>
      <c r="E42" s="57">
        <v>24814084.440000001</v>
      </c>
      <c r="F42" s="57">
        <v>0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0</v>
      </c>
      <c r="E43" s="57">
        <v>106947445</v>
      </c>
      <c r="F43" s="57">
        <v>-106947445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24814084.440000001</v>
      </c>
      <c r="E44" s="57">
        <v>24814084.440000001</v>
      </c>
      <c r="F44" s="57">
        <v>0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24814084.440000001</v>
      </c>
      <c r="E45" s="57">
        <v>24814084.440000001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24814084.440000001</v>
      </c>
      <c r="E46" s="57">
        <v>24814084.440000001</v>
      </c>
      <c r="F46" s="57">
        <v>0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24814084.440000001</v>
      </c>
      <c r="E47" s="57">
        <v>0</v>
      </c>
      <c r="F47" s="57">
        <v>24814084.440000001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opLeftCell="A13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8" t="s">
        <v>50</v>
      </c>
      <c r="C1" s="129"/>
      <c r="D1" s="129"/>
      <c r="E1" s="130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59" t="s">
        <v>34</v>
      </c>
      <c r="B5" s="159"/>
      <c r="C5" s="159"/>
      <c r="D5" s="159"/>
      <c r="E5" s="15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1" t="s">
        <v>601</v>
      </c>
      <c r="B10" s="160" t="s">
        <v>36</v>
      </c>
      <c r="C10" s="160"/>
      <c r="D10" s="160"/>
      <c r="E10" s="160"/>
    </row>
    <row r="11" spans="1:8" s="6" customFormat="1" ht="12.95" customHeight="1" x14ac:dyDescent="0.2">
      <c r="A11" s="122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603</v>
      </c>
      <c r="B12" s="160" t="s">
        <v>38</v>
      </c>
      <c r="C12" s="160"/>
      <c r="D12" s="160"/>
      <c r="E12" s="160"/>
    </row>
    <row r="13" spans="1:8" s="6" customFormat="1" ht="26.1" customHeight="1" x14ac:dyDescent="0.2">
      <c r="A13" s="122" t="s">
        <v>604</v>
      </c>
      <c r="B13" s="160" t="s">
        <v>39</v>
      </c>
      <c r="C13" s="160"/>
      <c r="D13" s="160"/>
      <c r="E13" s="16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605</v>
      </c>
      <c r="B15" s="9" t="s">
        <v>40</v>
      </c>
    </row>
    <row r="16" spans="1:8" s="6" customFormat="1" ht="12.95" customHeight="1" x14ac:dyDescent="0.2">
      <c r="A16" s="122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3" t="s">
        <v>598</v>
      </c>
    </row>
    <row r="20" spans="1:4" s="6" customFormat="1" ht="12.95" customHeight="1" x14ac:dyDescent="0.2">
      <c r="A20" s="123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25" zoomScaleNormal="100" workbookViewId="0">
      <selection activeCell="A151" sqref="A151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38" t="str">
        <f>'Notas a los Edos Financieros'!A1</f>
        <v>Sistema de Agua Potable y Alcantarillado en la Zona Rural del Municipio de León, Guanajuato</v>
      </c>
      <c r="B1" s="139"/>
      <c r="C1" s="139"/>
      <c r="D1" s="139"/>
      <c r="E1" s="139"/>
      <c r="F1" s="139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38" t="s">
        <v>186</v>
      </c>
      <c r="B2" s="139"/>
      <c r="C2" s="139"/>
      <c r="D2" s="139"/>
      <c r="E2" s="139"/>
      <c r="F2" s="139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38" t="str">
        <f>'Notas a los Edos Financieros'!A3</f>
        <v>Correspondiente del 1 enero al 31 Marzo 2020</v>
      </c>
      <c r="B3" s="139"/>
      <c r="C3" s="139"/>
      <c r="D3" s="139"/>
      <c r="E3" s="139"/>
      <c r="F3" s="139"/>
      <c r="G3" s="37" t="s">
        <v>189</v>
      </c>
      <c r="H3" s="48">
        <f>'Notas a los Edos Financieros'!D3</f>
        <v>1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0</v>
      </c>
    </row>
    <row r="9" spans="1:8" x14ac:dyDescent="0.2">
      <c r="A9" s="45">
        <v>1115</v>
      </c>
      <c r="B9" s="43" t="s">
        <v>192</v>
      </c>
      <c r="C9" s="47">
        <v>28254980.039999999</v>
      </c>
      <c r="D9" s="43" t="s">
        <v>622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9401514.3599999994</v>
      </c>
      <c r="D15" s="47">
        <v>9206712.4199999999</v>
      </c>
      <c r="E15" s="47">
        <v>7701589.7400000002</v>
      </c>
      <c r="F15" s="47">
        <v>50564782.039999999</v>
      </c>
      <c r="G15" s="47">
        <v>45986688.75</v>
      </c>
      <c r="H15" s="43" t="s">
        <v>623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2147413.79</v>
      </c>
      <c r="D20" s="47">
        <v>2147413.79</v>
      </c>
      <c r="E20" s="47">
        <v>0</v>
      </c>
      <c r="F20" s="47">
        <v>0</v>
      </c>
      <c r="G20" s="47">
        <v>0</v>
      </c>
      <c r="H20" s="43" t="s">
        <v>624</v>
      </c>
    </row>
    <row r="21" spans="1:8" x14ac:dyDescent="0.2">
      <c r="A21" s="45">
        <v>1125</v>
      </c>
      <c r="B21" s="43" t="s">
        <v>203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8" x14ac:dyDescent="0.2">
      <c r="A22" s="125">
        <v>1126</v>
      </c>
      <c r="B22" s="126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5">
        <v>1129</v>
      </c>
      <c r="B23" s="126" t="s">
        <v>607</v>
      </c>
      <c r="C23" s="47">
        <v>24902316.699999999</v>
      </c>
      <c r="D23" s="47">
        <v>0</v>
      </c>
      <c r="E23" s="47">
        <v>0</v>
      </c>
      <c r="F23" s="47">
        <v>24902316.699999999</v>
      </c>
      <c r="G23" s="47">
        <v>0</v>
      </c>
      <c r="H23" s="43" t="s">
        <v>625</v>
      </c>
    </row>
    <row r="24" spans="1:8" x14ac:dyDescent="0.2">
      <c r="A24" s="45">
        <v>1131</v>
      </c>
      <c r="B24" s="43" t="s">
        <v>204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6124888.8499999996</v>
      </c>
      <c r="D27" s="47">
        <v>6124888.8499999996</v>
      </c>
      <c r="E27" s="47">
        <v>0</v>
      </c>
      <c r="F27" s="47">
        <v>0</v>
      </c>
      <c r="G27" s="47">
        <v>0</v>
      </c>
      <c r="H27" s="43" t="s">
        <v>624</v>
      </c>
    </row>
    <row r="28" spans="1:8" x14ac:dyDescent="0.2">
      <c r="A28" s="45">
        <v>1139</v>
      </c>
      <c r="B28" s="43" t="s">
        <v>208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0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222942565.07999998</v>
      </c>
      <c r="D54" s="47">
        <v>1485292.73</v>
      </c>
      <c r="E54" s="47">
        <v>8681387.1500000004</v>
      </c>
      <c r="F54" s="43" t="s">
        <v>626</v>
      </c>
      <c r="G54" s="43">
        <v>0.04</v>
      </c>
      <c r="H54" s="43" t="s">
        <v>627</v>
      </c>
    </row>
    <row r="55" spans="1:8" x14ac:dyDescent="0.2">
      <c r="A55" s="45">
        <v>1231</v>
      </c>
      <c r="B55" s="43" t="s">
        <v>223</v>
      </c>
      <c r="C55" s="47">
        <v>3996677.1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161183148.69</v>
      </c>
      <c r="D58" s="47">
        <v>1485292.73</v>
      </c>
      <c r="E58" s="47">
        <v>8681387.1500000004</v>
      </c>
      <c r="F58" s="43" t="s">
        <v>626</v>
      </c>
      <c r="G58" s="43">
        <v>0.04</v>
      </c>
      <c r="H58" s="43" t="s">
        <v>627</v>
      </c>
    </row>
    <row r="59" spans="1:8" x14ac:dyDescent="0.2">
      <c r="A59" s="45">
        <v>1235</v>
      </c>
      <c r="B59" s="43" t="s">
        <v>227</v>
      </c>
      <c r="C59" s="47">
        <v>57762739.289999992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0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0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0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0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0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0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0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0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0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0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0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2666116.66</v>
      </c>
      <c r="D90" s="43" t="s">
        <v>628</v>
      </c>
    </row>
    <row r="91" spans="1:8" x14ac:dyDescent="0.2">
      <c r="A91" s="45">
        <v>1161</v>
      </c>
      <c r="B91" s="43" t="s">
        <v>255</v>
      </c>
      <c r="C91" s="47">
        <v>2666116.66</v>
      </c>
      <c r="D91" s="43" t="s">
        <v>628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ht="67.5" x14ac:dyDescent="0.2">
      <c r="A103" s="45">
        <v>2110</v>
      </c>
      <c r="B103" s="43" t="s">
        <v>263</v>
      </c>
      <c r="C103" s="47">
        <v>1576522.27</v>
      </c>
      <c r="D103" s="47">
        <v>323214.32</v>
      </c>
      <c r="E103" s="47">
        <v>1253307.95</v>
      </c>
      <c r="F103" s="47">
        <v>0</v>
      </c>
      <c r="G103" s="47">
        <v>0</v>
      </c>
      <c r="H103" s="132" t="s">
        <v>629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ht="22.5" x14ac:dyDescent="0.2">
      <c r="A105" s="45">
        <v>2112</v>
      </c>
      <c r="B105" s="43" t="s">
        <v>265</v>
      </c>
      <c r="C105" s="47">
        <v>1253307.95</v>
      </c>
      <c r="D105" s="47">
        <v>0</v>
      </c>
      <c r="E105" s="47">
        <v>1253307.95</v>
      </c>
      <c r="F105" s="47">
        <v>0</v>
      </c>
      <c r="G105" s="47">
        <v>0</v>
      </c>
      <c r="H105" s="132" t="s">
        <v>630</v>
      </c>
    </row>
    <row r="106" spans="1:8" x14ac:dyDescent="0.2">
      <c r="A106" s="45">
        <v>2113</v>
      </c>
      <c r="B106" s="43" t="s">
        <v>266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ht="33.75" x14ac:dyDescent="0.2">
      <c r="A110" s="45">
        <v>2117</v>
      </c>
      <c r="B110" s="43" t="s">
        <v>270</v>
      </c>
      <c r="C110" s="47">
        <v>323214.32</v>
      </c>
      <c r="D110" s="47">
        <v>323214.32</v>
      </c>
      <c r="E110" s="47">
        <v>0</v>
      </c>
      <c r="F110" s="47">
        <v>0</v>
      </c>
      <c r="G110" s="47">
        <v>0</v>
      </c>
      <c r="H110" s="132" t="s">
        <v>631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7" t="s">
        <v>149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613</v>
      </c>
    </row>
    <row r="10" spans="1:2" ht="15" customHeight="1" x14ac:dyDescent="0.2">
      <c r="A10" s="118"/>
      <c r="B10" s="29" t="s">
        <v>614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177</v>
      </c>
    </row>
    <row r="22" spans="1:2" ht="15" customHeight="1" x14ac:dyDescent="0.2">
      <c r="A22" s="118"/>
      <c r="B22" s="31" t="s">
        <v>178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180</v>
      </c>
    </row>
    <row r="39" spans="1:2" ht="15" customHeight="1" x14ac:dyDescent="0.2">
      <c r="A39" s="118"/>
      <c r="B39" s="29" t="s">
        <v>181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182</v>
      </c>
    </row>
    <row r="46" spans="1:2" ht="15" customHeight="1" x14ac:dyDescent="0.2">
      <c r="A46" s="118"/>
      <c r="B46" s="29" t="s">
        <v>183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162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76" zoomScaleNormal="100" workbookViewId="0">
      <selection activeCell="C40" sqref="C40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6" t="str">
        <f>ESF!A1</f>
        <v>Sistema de Agua Potable y Alcantarillado en la Zona Rural del Municipio de León, Guanajuato</v>
      </c>
      <c r="B1" s="136"/>
      <c r="C1" s="136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36" t="s">
        <v>297</v>
      </c>
      <c r="B2" s="136"/>
      <c r="C2" s="136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36" t="str">
        <f>ESF!A3</f>
        <v>Correspondiente del 1 enero al 31 Marzo 2020</v>
      </c>
      <c r="B3" s="136"/>
      <c r="C3" s="136"/>
      <c r="D3" s="37" t="s">
        <v>189</v>
      </c>
      <c r="E3" s="48">
        <f>'Notas a los Edos Financieros'!D3</f>
        <v>1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5957837.5</v>
      </c>
      <c r="D8" s="71" t="s">
        <v>632</v>
      </c>
      <c r="E8" s="69"/>
    </row>
    <row r="9" spans="1:5" x14ac:dyDescent="0.2">
      <c r="A9" s="70">
        <v>4110</v>
      </c>
      <c r="B9" s="71" t="s">
        <v>300</v>
      </c>
      <c r="C9" s="74">
        <v>0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0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0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0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0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0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0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0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0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0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0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5957837.5</v>
      </c>
      <c r="D49" s="71" t="s">
        <v>632</v>
      </c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21641166.609999999</v>
      </c>
      <c r="D58" s="71" t="s">
        <v>633</v>
      </c>
      <c r="E58" s="69"/>
    </row>
    <row r="59" spans="1:5" ht="22.5" x14ac:dyDescent="0.2">
      <c r="A59" s="70">
        <v>4210</v>
      </c>
      <c r="B59" s="72" t="s">
        <v>514</v>
      </c>
      <c r="C59" s="74">
        <v>0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0</v>
      </c>
      <c r="D60" s="71"/>
      <c r="E60" s="69"/>
    </row>
    <row r="61" spans="1:5" ht="33.75" x14ac:dyDescent="0.2">
      <c r="A61" s="70">
        <v>4212</v>
      </c>
      <c r="B61" s="71" t="s">
        <v>329</v>
      </c>
      <c r="C61" s="74">
        <v>0</v>
      </c>
      <c r="D61" s="72" t="s">
        <v>634</v>
      </c>
      <c r="E61" s="69"/>
    </row>
    <row r="62" spans="1:5" ht="33.75" x14ac:dyDescent="0.2">
      <c r="A62" s="70">
        <v>4213</v>
      </c>
      <c r="B62" s="71" t="s">
        <v>330</v>
      </c>
      <c r="C62" s="74">
        <v>21641166.609999999</v>
      </c>
      <c r="D62" s="72" t="s">
        <v>633</v>
      </c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496040.98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0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0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ht="56.25" x14ac:dyDescent="0.2">
      <c r="A94" s="73">
        <v>4399</v>
      </c>
      <c r="B94" s="71" t="s">
        <v>347</v>
      </c>
      <c r="C94" s="74">
        <v>496040.98</v>
      </c>
      <c r="D94" s="72" t="s">
        <v>635</v>
      </c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6297315.8500000006</v>
      </c>
      <c r="D98" s="75">
        <v>1</v>
      </c>
      <c r="E98" s="71"/>
    </row>
    <row r="99" spans="1:5" x14ac:dyDescent="0.2">
      <c r="A99" s="73">
        <v>5100</v>
      </c>
      <c r="B99" s="71" t="s">
        <v>354</v>
      </c>
      <c r="C99" s="74">
        <v>4692371.3800000008</v>
      </c>
      <c r="D99" s="75">
        <v>1</v>
      </c>
      <c r="E99" s="71"/>
    </row>
    <row r="100" spans="1:5" ht="22.5" x14ac:dyDescent="0.2">
      <c r="A100" s="73">
        <v>5110</v>
      </c>
      <c r="B100" s="71" t="s">
        <v>355</v>
      </c>
      <c r="C100" s="74">
        <v>33474.879999999997</v>
      </c>
      <c r="D100" s="75">
        <v>7.1338939928493024E-3</v>
      </c>
      <c r="E100" s="72" t="s">
        <v>636</v>
      </c>
    </row>
    <row r="101" spans="1:5" x14ac:dyDescent="0.2">
      <c r="A101" s="73">
        <v>5111</v>
      </c>
      <c r="B101" s="71" t="s">
        <v>356</v>
      </c>
      <c r="C101" s="74">
        <v>0</v>
      </c>
      <c r="D101" s="75">
        <v>0</v>
      </c>
      <c r="E101" s="71"/>
    </row>
    <row r="102" spans="1:5" x14ac:dyDescent="0.2">
      <c r="A102" s="73">
        <v>5112</v>
      </c>
      <c r="B102" s="71" t="s">
        <v>357</v>
      </c>
      <c r="C102" s="74">
        <v>0</v>
      </c>
      <c r="D102" s="75">
        <v>0</v>
      </c>
      <c r="E102" s="71"/>
    </row>
    <row r="103" spans="1:5" x14ac:dyDescent="0.2">
      <c r="A103" s="73">
        <v>5113</v>
      </c>
      <c r="B103" s="71" t="s">
        <v>358</v>
      </c>
      <c r="C103" s="74">
        <v>0</v>
      </c>
      <c r="D103" s="75">
        <v>0</v>
      </c>
      <c r="E103" s="71"/>
    </row>
    <row r="104" spans="1:5" x14ac:dyDescent="0.2">
      <c r="A104" s="73">
        <v>5114</v>
      </c>
      <c r="B104" s="71" t="s">
        <v>359</v>
      </c>
      <c r="C104" s="74">
        <v>0</v>
      </c>
      <c r="D104" s="75">
        <v>0</v>
      </c>
      <c r="E104" s="71"/>
    </row>
    <row r="105" spans="1:5" x14ac:dyDescent="0.2">
      <c r="A105" s="73">
        <v>5115</v>
      </c>
      <c r="B105" s="71" t="s">
        <v>360</v>
      </c>
      <c r="C105" s="74">
        <v>0</v>
      </c>
      <c r="D105" s="75">
        <v>0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v>0</v>
      </c>
      <c r="E106" s="71"/>
    </row>
    <row r="107" spans="1:5" x14ac:dyDescent="0.2">
      <c r="A107" s="73">
        <v>5120</v>
      </c>
      <c r="B107" s="71" t="s">
        <v>362</v>
      </c>
      <c r="C107" s="74">
        <v>0</v>
      </c>
      <c r="D107" s="75">
        <v>0</v>
      </c>
      <c r="E107" s="71"/>
    </row>
    <row r="108" spans="1:5" x14ac:dyDescent="0.2">
      <c r="A108" s="73">
        <v>5121</v>
      </c>
      <c r="B108" s="71" t="s">
        <v>363</v>
      </c>
      <c r="C108" s="74">
        <v>0</v>
      </c>
      <c r="D108" s="75">
        <v>0</v>
      </c>
      <c r="E108" s="71"/>
    </row>
    <row r="109" spans="1:5" x14ac:dyDescent="0.2">
      <c r="A109" s="73">
        <v>5122</v>
      </c>
      <c r="B109" s="71" t="s">
        <v>364</v>
      </c>
      <c r="C109" s="74">
        <v>0</v>
      </c>
      <c r="D109" s="75">
        <v>0</v>
      </c>
      <c r="E109" s="71"/>
    </row>
    <row r="110" spans="1:5" x14ac:dyDescent="0.2">
      <c r="A110" s="73">
        <v>5123</v>
      </c>
      <c r="B110" s="71" t="s">
        <v>365</v>
      </c>
      <c r="C110" s="74">
        <v>0</v>
      </c>
      <c r="D110" s="75">
        <v>0</v>
      </c>
      <c r="E110" s="71"/>
    </row>
    <row r="111" spans="1:5" x14ac:dyDescent="0.2">
      <c r="A111" s="73">
        <v>5124</v>
      </c>
      <c r="B111" s="71" t="s">
        <v>366</v>
      </c>
      <c r="C111" s="74">
        <v>0</v>
      </c>
      <c r="D111" s="75">
        <v>0</v>
      </c>
      <c r="E111" s="71"/>
    </row>
    <row r="112" spans="1:5" x14ac:dyDescent="0.2">
      <c r="A112" s="73">
        <v>5125</v>
      </c>
      <c r="B112" s="71" t="s">
        <v>367</v>
      </c>
      <c r="C112" s="74">
        <v>0</v>
      </c>
      <c r="D112" s="75">
        <v>0</v>
      </c>
      <c r="E112" s="71"/>
    </row>
    <row r="113" spans="1:5" x14ac:dyDescent="0.2">
      <c r="A113" s="73">
        <v>5126</v>
      </c>
      <c r="B113" s="71" t="s">
        <v>368</v>
      </c>
      <c r="C113" s="74">
        <v>0</v>
      </c>
      <c r="D113" s="75">
        <v>0</v>
      </c>
      <c r="E113" s="71"/>
    </row>
    <row r="114" spans="1:5" x14ac:dyDescent="0.2">
      <c r="A114" s="73">
        <v>5127</v>
      </c>
      <c r="B114" s="71" t="s">
        <v>369</v>
      </c>
      <c r="C114" s="74">
        <v>0</v>
      </c>
      <c r="D114" s="75">
        <v>0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>
        <v>0</v>
      </c>
      <c r="E115" s="71"/>
    </row>
    <row r="116" spans="1:5" x14ac:dyDescent="0.2">
      <c r="A116" s="73">
        <v>5129</v>
      </c>
      <c r="B116" s="71" t="s">
        <v>371</v>
      </c>
      <c r="C116" s="74">
        <v>0</v>
      </c>
      <c r="D116" s="75">
        <v>0</v>
      </c>
      <c r="E116" s="71"/>
    </row>
    <row r="117" spans="1:5" x14ac:dyDescent="0.2">
      <c r="A117" s="73">
        <v>5130</v>
      </c>
      <c r="B117" s="71" t="s">
        <v>372</v>
      </c>
      <c r="C117" s="74">
        <v>4658896.5000000009</v>
      </c>
      <c r="D117" s="75">
        <v>0.99286610600715075</v>
      </c>
      <c r="E117" s="71"/>
    </row>
    <row r="118" spans="1:5" ht="22.5" x14ac:dyDescent="0.2">
      <c r="A118" s="73">
        <v>5131</v>
      </c>
      <c r="B118" s="71" t="s">
        <v>373</v>
      </c>
      <c r="C118" s="74">
        <v>3229739.6900000004</v>
      </c>
      <c r="D118" s="75">
        <v>0.6882958377433458</v>
      </c>
      <c r="E118" s="72" t="s">
        <v>637</v>
      </c>
    </row>
    <row r="119" spans="1:5" ht="22.5" x14ac:dyDescent="0.2">
      <c r="A119" s="73">
        <v>5132</v>
      </c>
      <c r="B119" s="71" t="s">
        <v>374</v>
      </c>
      <c r="C119" s="74">
        <v>1344604.41</v>
      </c>
      <c r="D119" s="75">
        <v>0.28655114889904554</v>
      </c>
      <c r="E119" s="72" t="s">
        <v>638</v>
      </c>
    </row>
    <row r="120" spans="1:5" ht="33.75" x14ac:dyDescent="0.2">
      <c r="A120" s="73">
        <v>5133</v>
      </c>
      <c r="B120" s="71" t="s">
        <v>375</v>
      </c>
      <c r="C120" s="74">
        <v>75224.460000000006</v>
      </c>
      <c r="D120" s="75">
        <v>1.6031224706685512E-2</v>
      </c>
      <c r="E120" s="72" t="s">
        <v>639</v>
      </c>
    </row>
    <row r="121" spans="1:5" ht="22.5" x14ac:dyDescent="0.2">
      <c r="A121" s="73">
        <v>5134</v>
      </c>
      <c r="B121" s="71" t="s">
        <v>376</v>
      </c>
      <c r="C121" s="74">
        <v>772.5</v>
      </c>
      <c r="D121" s="75">
        <v>1.6462891306783135E-4</v>
      </c>
      <c r="E121" s="72" t="s">
        <v>640</v>
      </c>
    </row>
    <row r="122" spans="1:5" x14ac:dyDescent="0.2">
      <c r="A122" s="73">
        <v>5135</v>
      </c>
      <c r="B122" s="71" t="s">
        <v>377</v>
      </c>
      <c r="C122" s="74">
        <v>0</v>
      </c>
      <c r="D122" s="75">
        <v>0</v>
      </c>
      <c r="E122" s="71"/>
    </row>
    <row r="123" spans="1:5" x14ac:dyDescent="0.2">
      <c r="A123" s="73">
        <v>5136</v>
      </c>
      <c r="B123" s="71" t="s">
        <v>378</v>
      </c>
      <c r="C123" s="74">
        <v>0</v>
      </c>
      <c r="D123" s="75">
        <v>0</v>
      </c>
      <c r="E123" s="71"/>
    </row>
    <row r="124" spans="1:5" x14ac:dyDescent="0.2">
      <c r="A124" s="73">
        <v>5137</v>
      </c>
      <c r="B124" s="71" t="s">
        <v>379</v>
      </c>
      <c r="C124" s="74">
        <v>0</v>
      </c>
      <c r="D124" s="75">
        <v>0</v>
      </c>
      <c r="E124" s="71"/>
    </row>
    <row r="125" spans="1:5" x14ac:dyDescent="0.2">
      <c r="A125" s="73">
        <v>5138</v>
      </c>
      <c r="B125" s="71" t="s">
        <v>380</v>
      </c>
      <c r="C125" s="74">
        <v>0</v>
      </c>
      <c r="D125" s="75">
        <v>0</v>
      </c>
      <c r="E125" s="71"/>
    </row>
    <row r="126" spans="1:5" x14ac:dyDescent="0.2">
      <c r="A126" s="73">
        <v>5139</v>
      </c>
      <c r="B126" s="71" t="s">
        <v>381</v>
      </c>
      <c r="C126" s="74">
        <v>0</v>
      </c>
      <c r="D126" s="75">
        <v>0</v>
      </c>
      <c r="E126" s="71"/>
    </row>
    <row r="127" spans="1:5" x14ac:dyDescent="0.2">
      <c r="A127" s="73">
        <v>5200</v>
      </c>
      <c r="B127" s="71" t="s">
        <v>382</v>
      </c>
      <c r="C127" s="74">
        <v>8555.4399999999987</v>
      </c>
      <c r="D127" s="75">
        <v>1.8232657450058859E-3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v>0</v>
      </c>
      <c r="E130" s="71"/>
    </row>
    <row r="131" spans="1:5" x14ac:dyDescent="0.2">
      <c r="A131" s="73">
        <v>5220</v>
      </c>
      <c r="B131" s="71" t="s">
        <v>386</v>
      </c>
      <c r="C131" s="74">
        <v>0</v>
      </c>
      <c r="D131" s="75">
        <v>0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v>0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>
        <v>0</v>
      </c>
      <c r="E134" s="71"/>
    </row>
    <row r="135" spans="1:5" x14ac:dyDescent="0.2">
      <c r="A135" s="73">
        <v>5231</v>
      </c>
      <c r="B135" s="71" t="s">
        <v>389</v>
      </c>
      <c r="C135" s="74">
        <v>8555.4399999999987</v>
      </c>
      <c r="D135" s="75">
        <v>1.8232657450058859E-3</v>
      </c>
      <c r="E135" s="71" t="s">
        <v>641</v>
      </c>
    </row>
    <row r="136" spans="1:5" x14ac:dyDescent="0.2">
      <c r="A136" s="73">
        <v>5232</v>
      </c>
      <c r="B136" s="71" t="s">
        <v>390</v>
      </c>
      <c r="C136" s="74">
        <v>0</v>
      </c>
      <c r="D136" s="75">
        <v>0</v>
      </c>
      <c r="E136" s="71"/>
    </row>
    <row r="137" spans="1:5" x14ac:dyDescent="0.2">
      <c r="A137" s="73">
        <v>5240</v>
      </c>
      <c r="B137" s="71" t="s">
        <v>334</v>
      </c>
      <c r="C137" s="74">
        <v>0</v>
      </c>
      <c r="D137" s="75">
        <v>0</v>
      </c>
      <c r="E137" s="71"/>
    </row>
    <row r="138" spans="1:5" x14ac:dyDescent="0.2">
      <c r="A138" s="73">
        <v>5241</v>
      </c>
      <c r="B138" s="71" t="s">
        <v>391</v>
      </c>
      <c r="C138" s="74">
        <v>0</v>
      </c>
      <c r="D138" s="75">
        <v>0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>
        <v>0</v>
      </c>
      <c r="E139" s="71"/>
    </row>
    <row r="140" spans="1:5" x14ac:dyDescent="0.2">
      <c r="A140" s="73">
        <v>5243</v>
      </c>
      <c r="B140" s="71" t="s">
        <v>393</v>
      </c>
      <c r="C140" s="74">
        <v>0</v>
      </c>
      <c r="D140" s="75">
        <v>0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v>0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v>0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>
        <v>0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v>0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>
        <v>0</v>
      </c>
      <c r="E169" s="71"/>
    </row>
    <row r="170" spans="1:5" x14ac:dyDescent="0.2">
      <c r="A170" s="73">
        <v>5400</v>
      </c>
      <c r="B170" s="71" t="s">
        <v>419</v>
      </c>
      <c r="C170" s="74">
        <v>0</v>
      </c>
      <c r="D170" s="75">
        <v>0</v>
      </c>
      <c r="E170" s="71"/>
    </row>
    <row r="171" spans="1:5" x14ac:dyDescent="0.2">
      <c r="A171" s="73">
        <v>5410</v>
      </c>
      <c r="B171" s="71" t="s">
        <v>420</v>
      </c>
      <c r="C171" s="74">
        <v>0</v>
      </c>
      <c r="D171" s="75">
        <v>0</v>
      </c>
      <c r="E171" s="71"/>
    </row>
    <row r="172" spans="1:5" x14ac:dyDescent="0.2">
      <c r="A172" s="73">
        <v>5411</v>
      </c>
      <c r="B172" s="71" t="s">
        <v>421</v>
      </c>
      <c r="C172" s="74">
        <v>0</v>
      </c>
      <c r="D172" s="75">
        <v>0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v>0</v>
      </c>
      <c r="E184" s="71"/>
    </row>
    <row r="185" spans="1:5" x14ac:dyDescent="0.2">
      <c r="A185" s="73">
        <v>5500</v>
      </c>
      <c r="B185" s="71" t="s">
        <v>433</v>
      </c>
      <c r="C185" s="74">
        <v>1604944.47</v>
      </c>
      <c r="D185" s="75">
        <v>0.34203270372857819</v>
      </c>
      <c r="E185" s="71"/>
    </row>
    <row r="186" spans="1:5" ht="33.75" x14ac:dyDescent="0.2">
      <c r="A186" s="73">
        <v>5510</v>
      </c>
      <c r="B186" s="71" t="s">
        <v>434</v>
      </c>
      <c r="C186" s="74">
        <v>1604944.47</v>
      </c>
      <c r="D186" s="75">
        <v>0.34203270372857819</v>
      </c>
      <c r="E186" s="72" t="s">
        <v>642</v>
      </c>
    </row>
    <row r="187" spans="1:5" x14ac:dyDescent="0.2">
      <c r="A187" s="73">
        <v>5511</v>
      </c>
      <c r="B187" s="71" t="s">
        <v>435</v>
      </c>
      <c r="C187" s="74">
        <v>0</v>
      </c>
      <c r="D187" s="75"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v>0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>
        <v>0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v>0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>
        <v>0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v>0</v>
      </c>
      <c r="E217" s="71"/>
    </row>
    <row r="218" spans="1:5" x14ac:dyDescent="0.2">
      <c r="A218" s="73">
        <v>5600</v>
      </c>
      <c r="B218" s="71" t="s">
        <v>79</v>
      </c>
      <c r="C218" s="74">
        <v>0</v>
      </c>
      <c r="D218" s="75">
        <v>0</v>
      </c>
      <c r="E218" s="71"/>
    </row>
    <row r="219" spans="1:5" x14ac:dyDescent="0.2">
      <c r="A219" s="73">
        <v>5610</v>
      </c>
      <c r="B219" s="71" t="s">
        <v>460</v>
      </c>
      <c r="C219" s="74">
        <v>0</v>
      </c>
      <c r="D219" s="75">
        <v>0</v>
      </c>
      <c r="E219" s="71"/>
    </row>
    <row r="220" spans="1:5" x14ac:dyDescent="0.2">
      <c r="A220" s="73">
        <v>5611</v>
      </c>
      <c r="B220" s="71" t="s">
        <v>461</v>
      </c>
      <c r="C220" s="74">
        <v>0</v>
      </c>
      <c r="D220" s="75">
        <v>0</v>
      </c>
      <c r="E220" s="7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7" t="s">
        <v>580</v>
      </c>
      <c r="B4" s="29" t="s">
        <v>78</v>
      </c>
    </row>
    <row r="5" spans="1:2" ht="14.1" customHeight="1" x14ac:dyDescent="0.2">
      <c r="A5" s="118"/>
      <c r="B5" s="29" t="s">
        <v>51</v>
      </c>
    </row>
    <row r="6" spans="1:2" ht="14.1" customHeight="1" x14ac:dyDescent="0.2">
      <c r="A6" s="118"/>
      <c r="B6" s="29" t="s">
        <v>148</v>
      </c>
    </row>
    <row r="7" spans="1:2" ht="14.1" customHeight="1" x14ac:dyDescent="0.2">
      <c r="A7" s="118"/>
      <c r="B7" s="29" t="s">
        <v>63</v>
      </c>
    </row>
    <row r="8" spans="1:2" x14ac:dyDescent="0.2">
      <c r="A8" s="118"/>
    </row>
    <row r="9" spans="1:2" x14ac:dyDescent="0.2">
      <c r="A9" s="117" t="s">
        <v>581</v>
      </c>
      <c r="B9" s="27" t="s">
        <v>150</v>
      </c>
    </row>
    <row r="10" spans="1:2" ht="15" customHeight="1" x14ac:dyDescent="0.2">
      <c r="A10" s="118"/>
      <c r="B10" s="35" t="s">
        <v>63</v>
      </c>
    </row>
    <row r="11" spans="1:2" x14ac:dyDescent="0.2">
      <c r="A11" s="118"/>
    </row>
    <row r="12" spans="1:2" x14ac:dyDescent="0.2">
      <c r="A12" s="117" t="s">
        <v>582</v>
      </c>
      <c r="B12" s="27" t="s">
        <v>150</v>
      </c>
    </row>
    <row r="13" spans="1:2" ht="22.5" x14ac:dyDescent="0.2">
      <c r="A13" s="118"/>
      <c r="B13" s="27" t="s">
        <v>70</v>
      </c>
    </row>
    <row r="14" spans="1:2" x14ac:dyDescent="0.2">
      <c r="A14" s="118"/>
      <c r="B14" s="35" t="s">
        <v>63</v>
      </c>
    </row>
    <row r="15" spans="1:2" x14ac:dyDescent="0.2">
      <c r="A15" s="118"/>
    </row>
    <row r="16" spans="1:2" x14ac:dyDescent="0.2">
      <c r="A16" s="118"/>
    </row>
    <row r="17" spans="1:2" ht="15" customHeight="1" x14ac:dyDescent="0.2">
      <c r="A17" s="117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D8" sqref="D8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0" t="str">
        <f>ESF!A1</f>
        <v>Sistema de Agua Potable y Alcantarillado en la Zona Rural del Municipio de León, Guanajuato</v>
      </c>
      <c r="B1" s="140"/>
      <c r="C1" s="140"/>
      <c r="D1" s="50" t="s">
        <v>185</v>
      </c>
      <c r="E1" s="51">
        <f>ESF!H1</f>
        <v>2020</v>
      </c>
    </row>
    <row r="2" spans="1:5" ht="18.95" customHeight="1" x14ac:dyDescent="0.2">
      <c r="A2" s="140" t="s">
        <v>462</v>
      </c>
      <c r="B2" s="140"/>
      <c r="C2" s="140"/>
      <c r="D2" s="50" t="s">
        <v>187</v>
      </c>
      <c r="E2" s="51" t="str">
        <f>ESF!H2</f>
        <v>Trimestral</v>
      </c>
    </row>
    <row r="3" spans="1:5" ht="18.95" customHeight="1" x14ac:dyDescent="0.2">
      <c r="A3" s="140" t="str">
        <f>ESF!A3</f>
        <v>Correspondiente del 1 enero al 31 Marzo 2020</v>
      </c>
      <c r="B3" s="140"/>
      <c r="C3" s="140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ht="33.75" x14ac:dyDescent="0.2">
      <c r="A8" s="56">
        <v>3110</v>
      </c>
      <c r="B8" s="52" t="s">
        <v>329</v>
      </c>
      <c r="C8" s="57">
        <v>44006107.259999998</v>
      </c>
      <c r="D8" s="133" t="s">
        <v>643</v>
      </c>
    </row>
    <row r="9" spans="1:5" x14ac:dyDescent="0.2">
      <c r="A9" s="56">
        <v>3120</v>
      </c>
      <c r="B9" s="52" t="s">
        <v>463</v>
      </c>
      <c r="C9" s="57">
        <v>0</v>
      </c>
    </row>
    <row r="10" spans="1:5" x14ac:dyDescent="0.2">
      <c r="A10" s="56">
        <v>3130</v>
      </c>
      <c r="B10" s="52" t="s">
        <v>464</v>
      </c>
      <c r="C10" s="57">
        <v>0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21797729.23999995</v>
      </c>
      <c r="D14" s="52" t="s">
        <v>644</v>
      </c>
    </row>
    <row r="15" spans="1:5" x14ac:dyDescent="0.2">
      <c r="A15" s="56">
        <v>3220</v>
      </c>
      <c r="B15" s="52" t="s">
        <v>467</v>
      </c>
      <c r="C15" s="57">
        <v>253013424.72999999</v>
      </c>
      <c r="D15" s="52" t="s">
        <v>644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A5" s="117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E59" sqref="E59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0" t="str">
        <f>ESF!A1</f>
        <v>Sistema de Agua Potable y Alcantarillado en la Zona Rural del Municipio de León, Guanajuato</v>
      </c>
      <c r="B1" s="140"/>
      <c r="C1" s="140"/>
      <c r="D1" s="50" t="s">
        <v>185</v>
      </c>
      <c r="E1" s="51">
        <f>ESF!H1</f>
        <v>2020</v>
      </c>
    </row>
    <row r="2" spans="1:5" s="58" customFormat="1" ht="18.95" customHeight="1" x14ac:dyDescent="0.25">
      <c r="A2" s="140" t="s">
        <v>480</v>
      </c>
      <c r="B2" s="140"/>
      <c r="C2" s="140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0" t="str">
        <f>ESF!A3</f>
        <v>Correspondiente del 1 enero al 31 Marzo 2020</v>
      </c>
      <c r="B3" s="140"/>
      <c r="C3" s="140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0</v>
      </c>
      <c r="D8" s="57">
        <v>0</v>
      </c>
    </row>
    <row r="9" spans="1:5" x14ac:dyDescent="0.2">
      <c r="A9" s="56">
        <v>1112</v>
      </c>
      <c r="B9" s="52" t="s">
        <v>482</v>
      </c>
      <c r="C9" s="57">
        <v>37999328.540000007</v>
      </c>
      <c r="D9" s="57">
        <v>44789387.140000001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0</v>
      </c>
      <c r="D11" s="57">
        <v>0</v>
      </c>
    </row>
    <row r="12" spans="1:5" x14ac:dyDescent="0.2">
      <c r="A12" s="56">
        <v>1115</v>
      </c>
      <c r="B12" s="52" t="s">
        <v>192</v>
      </c>
      <c r="C12" s="57">
        <v>28254980.039999992</v>
      </c>
      <c r="D12" s="57">
        <v>20734999.629999999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4">
        <v>66254308.579999998</v>
      </c>
      <c r="D15" s="124">
        <v>65524386.770000003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0</v>
      </c>
    </row>
    <row r="21" spans="1:5" x14ac:dyDescent="0.2">
      <c r="A21" s="56">
        <v>1231</v>
      </c>
      <c r="B21" s="52" t="s">
        <v>223</v>
      </c>
      <c r="C21" s="57">
        <v>0</v>
      </c>
    </row>
    <row r="22" spans="1:5" x14ac:dyDescent="0.2">
      <c r="A22" s="56">
        <v>1232</v>
      </c>
      <c r="B22" s="52" t="s">
        <v>224</v>
      </c>
      <c r="C22" s="57">
        <v>0</v>
      </c>
    </row>
    <row r="23" spans="1:5" x14ac:dyDescent="0.2">
      <c r="A23" s="56">
        <v>1233</v>
      </c>
      <c r="B23" s="52" t="s">
        <v>225</v>
      </c>
      <c r="C23" s="57">
        <v>0</v>
      </c>
    </row>
    <row r="24" spans="1:5" x14ac:dyDescent="0.2">
      <c r="A24" s="56">
        <v>1234</v>
      </c>
      <c r="B24" s="52" t="s">
        <v>226</v>
      </c>
      <c r="C24" s="57">
        <v>0</v>
      </c>
    </row>
    <row r="25" spans="1:5" x14ac:dyDescent="0.2">
      <c r="A25" s="56">
        <v>1235</v>
      </c>
      <c r="B25" s="52" t="s">
        <v>227</v>
      </c>
      <c r="C25" s="57">
        <v>0</v>
      </c>
    </row>
    <row r="26" spans="1:5" x14ac:dyDescent="0.2">
      <c r="A26" s="56">
        <v>1236</v>
      </c>
      <c r="B26" s="52" t="s">
        <v>228</v>
      </c>
      <c r="C26" s="57">
        <v>0</v>
      </c>
    </row>
    <row r="27" spans="1:5" x14ac:dyDescent="0.2">
      <c r="A27" s="56">
        <v>1239</v>
      </c>
      <c r="B27" s="52" t="s">
        <v>229</v>
      </c>
      <c r="C27" s="57">
        <v>0</v>
      </c>
    </row>
    <row r="28" spans="1:5" x14ac:dyDescent="0.2">
      <c r="A28" s="56">
        <v>1240</v>
      </c>
      <c r="B28" s="52" t="s">
        <v>230</v>
      </c>
      <c r="C28" s="57">
        <v>0</v>
      </c>
    </row>
    <row r="29" spans="1:5" x14ac:dyDescent="0.2">
      <c r="A29" s="56">
        <v>1241</v>
      </c>
      <c r="B29" s="52" t="s">
        <v>231</v>
      </c>
      <c r="C29" s="57">
        <v>0</v>
      </c>
    </row>
    <row r="30" spans="1:5" x14ac:dyDescent="0.2">
      <c r="A30" s="56">
        <v>1242</v>
      </c>
      <c r="B30" s="52" t="s">
        <v>232</v>
      </c>
      <c r="C30" s="57">
        <v>0</v>
      </c>
    </row>
    <row r="31" spans="1:5" x14ac:dyDescent="0.2">
      <c r="A31" s="56">
        <v>1243</v>
      </c>
      <c r="B31" s="52" t="s">
        <v>233</v>
      </c>
      <c r="C31" s="57">
        <v>0</v>
      </c>
    </row>
    <row r="32" spans="1:5" x14ac:dyDescent="0.2">
      <c r="A32" s="56">
        <v>1244</v>
      </c>
      <c r="B32" s="52" t="s">
        <v>234</v>
      </c>
      <c r="C32" s="57">
        <v>0</v>
      </c>
    </row>
    <row r="33" spans="1:4" x14ac:dyDescent="0.2">
      <c r="A33" s="56">
        <v>1245</v>
      </c>
      <c r="B33" s="52" t="s">
        <v>235</v>
      </c>
      <c r="C33" s="57">
        <v>0</v>
      </c>
    </row>
    <row r="34" spans="1:4" x14ac:dyDescent="0.2">
      <c r="A34" s="56">
        <v>1246</v>
      </c>
      <c r="B34" s="52" t="s">
        <v>236</v>
      </c>
      <c r="C34" s="57">
        <v>0</v>
      </c>
    </row>
    <row r="35" spans="1:4" x14ac:dyDescent="0.2">
      <c r="A35" s="56">
        <v>1247</v>
      </c>
      <c r="B35" s="52" t="s">
        <v>237</v>
      </c>
      <c r="C35" s="57">
        <v>0</v>
      </c>
    </row>
    <row r="36" spans="1:4" x14ac:dyDescent="0.2">
      <c r="A36" s="56">
        <v>1248</v>
      </c>
      <c r="B36" s="52" t="s">
        <v>238</v>
      </c>
      <c r="C36" s="57">
        <v>0</v>
      </c>
    </row>
    <row r="37" spans="1:4" x14ac:dyDescent="0.2">
      <c r="A37" s="56">
        <v>1250</v>
      </c>
      <c r="B37" s="52" t="s">
        <v>240</v>
      </c>
      <c r="C37" s="57">
        <v>0</v>
      </c>
    </row>
    <row r="38" spans="1:4" x14ac:dyDescent="0.2">
      <c r="A38" s="56">
        <v>1251</v>
      </c>
      <c r="B38" s="52" t="s">
        <v>241</v>
      </c>
      <c r="C38" s="57">
        <v>0</v>
      </c>
    </row>
    <row r="39" spans="1:4" x14ac:dyDescent="0.2">
      <c r="A39" s="56">
        <v>1252</v>
      </c>
      <c r="B39" s="52" t="s">
        <v>242</v>
      </c>
      <c r="C39" s="57">
        <v>0</v>
      </c>
    </row>
    <row r="40" spans="1:4" x14ac:dyDescent="0.2">
      <c r="A40" s="56">
        <v>1253</v>
      </c>
      <c r="B40" s="52" t="s">
        <v>243</v>
      </c>
      <c r="C40" s="57">
        <v>0</v>
      </c>
    </row>
    <row r="41" spans="1:4" x14ac:dyDescent="0.2">
      <c r="A41" s="56">
        <v>1254</v>
      </c>
      <c r="B41" s="52" t="s">
        <v>244</v>
      </c>
      <c r="C41" s="57">
        <v>0</v>
      </c>
    </row>
    <row r="42" spans="1:4" x14ac:dyDescent="0.2">
      <c r="A42" s="56">
        <v>1259</v>
      </c>
      <c r="B42" s="52" t="s">
        <v>245</v>
      </c>
      <c r="C42" s="57">
        <v>0</v>
      </c>
    </row>
    <row r="44" spans="1:4" x14ac:dyDescent="0.2">
      <c r="A44" s="54" t="s">
        <v>175</v>
      </c>
      <c r="B44" s="54"/>
      <c r="C44" s="54"/>
      <c r="D44" s="54"/>
    </row>
    <row r="45" spans="1:4" x14ac:dyDescent="0.2">
      <c r="A45" s="55" t="s">
        <v>146</v>
      </c>
      <c r="B45" s="55" t="s">
        <v>143</v>
      </c>
      <c r="C45" s="131" t="s">
        <v>617</v>
      </c>
      <c r="D45" s="131" t="s">
        <v>168</v>
      </c>
    </row>
    <row r="46" spans="1:4" x14ac:dyDescent="0.2">
      <c r="A46" s="63">
        <v>5500</v>
      </c>
      <c r="B46" s="64" t="s">
        <v>433</v>
      </c>
      <c r="C46" s="57">
        <v>8741411.0800000001</v>
      </c>
      <c r="D46" s="57">
        <v>1604944.47</v>
      </c>
    </row>
    <row r="47" spans="1:4" x14ac:dyDescent="0.2">
      <c r="A47" s="56">
        <v>5510</v>
      </c>
      <c r="B47" s="52" t="s">
        <v>434</v>
      </c>
      <c r="C47" s="57">
        <v>8741411.0800000001</v>
      </c>
      <c r="D47" s="57">
        <v>1604944.47</v>
      </c>
    </row>
    <row r="48" spans="1:4" x14ac:dyDescent="0.2">
      <c r="A48" s="56">
        <v>5511</v>
      </c>
      <c r="B48" s="52" t="s">
        <v>435</v>
      </c>
      <c r="C48" s="57">
        <v>249473.99</v>
      </c>
      <c r="D48" s="57">
        <v>119651.74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4411579.38</v>
      </c>
      <c r="D51" s="57">
        <v>1485292.73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0</v>
      </c>
      <c r="D78" s="57">
        <v>0</v>
      </c>
    </row>
    <row r="79" spans="1:4" x14ac:dyDescent="0.2">
      <c r="A79" s="56">
        <v>5610</v>
      </c>
      <c r="B79" s="52" t="s">
        <v>460</v>
      </c>
      <c r="C79" s="57">
        <v>0</v>
      </c>
      <c r="D79" s="57">
        <v>0</v>
      </c>
    </row>
    <row r="80" spans="1:4" x14ac:dyDescent="0.2">
      <c r="A80" s="56">
        <v>5611</v>
      </c>
      <c r="B80" s="52" t="s">
        <v>461</v>
      </c>
      <c r="C80" s="57">
        <v>4080357.71</v>
      </c>
      <c r="D80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/>
    <dataValidation allowBlank="1" showInputMessage="1" showErrorMessage="1" prompt="Saldo al 31 de diciembre del año anterior que se presenta" sqref="D7"/>
    <dataValidation allowBlank="1" showInputMessage="1" showErrorMessage="1" prompt="Importe del trimestre anterior." sqref="C45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4" sqref="B1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7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7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2020-04-16T19:39:05Z</cp:lastPrinted>
  <dcterms:created xsi:type="dcterms:W3CDTF">2012-12-11T20:36:24Z</dcterms:created>
  <dcterms:modified xsi:type="dcterms:W3CDTF">2020-04-20T16:27:53Z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