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Formatos 1er trimestre 2020\"/>
    </mc:Choice>
  </mc:AlternateContent>
  <bookViews>
    <workbookView xWindow="0" yWindow="0" windowWidth="15360" windowHeight="7050"/>
  </bookViews>
  <sheets>
    <sheet name="FFF" sheetId="1" r:id="rId1"/>
  </sheets>
  <definedNames>
    <definedName name="_xlnm.Print_Area" localSheetId="0">FFF!$A$1:$D$48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B39" i="1" s="1"/>
  <c r="D27" i="1"/>
  <c r="C27" i="1"/>
  <c r="B27" i="1"/>
  <c r="D39" i="1" l="1"/>
  <c r="C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<sst xmlns="http://schemas.openxmlformats.org/spreadsheetml/2006/main" count="51" uniqueCount="43">
  <si>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</si>
  <si>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</si>
  <si>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</si>
  <si>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</si>
  <si>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</si>
  <si>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</si>
  <si>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</si>
  <si>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</si>
  <si>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</si>
  <si>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</si>
  <si>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</si>
  <si>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</si>
  <si>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</si>
  <si>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</si>
  <si>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</si>
  <si>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</si>
  <si>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</si>
  <si>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</si>
  <si>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</si>
  <si>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</si>
  <si>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</si>
  <si>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</si>
  <si>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</si>
  <si>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</si>
  <si>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</si>
  <si>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</si>
  <si>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</si>
  <si>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</si>
  <si>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</si>
  <si>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</si>
  <si>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</si>
  <si>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</si>
  <si>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</si>
  <si>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</si>
  <si>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</si>
  <si>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de Agua Potable y Alcantarillado en la Zona Rural del Municipio de León, Guanajuato
Flujo de Fondos
Del 1 Enero al 31 de Marzo 2020</t>
  </si>
  <si>
    <t>Bajo protesta de decir verdad declaramos que los Estados Financieros y sus notas, son razonablemente correctos y son responsabilidad del emisor.</t>
  </si>
  <si>
    <t>______________________________</t>
  </si>
  <si>
    <t>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</si>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</sst>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abSelected="1" topLeftCell="A25" zoomScaleNormal="100" workbookViewId="0">
      <selection activeCell="D48" sqref="A1:D48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30" t="s">
        <v>35</v>
      </c>
      <c r="B1" s="31"/>
      <c r="C1" s="31"/>
      <c r="D1" s="32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213489863</v>
      </c>
      <c r="C3" s="19">
        <f t="shared" ref="C3:D3" si="0">SUM(C4:C13)</f>
        <v>28095045.09</v>
      </c>
      <c r="D3" s="2">
        <f t="shared" si="0"/>
        <v>28095045.09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0</v>
      </c>
      <c r="C8" s="20">
        <v>0</v>
      </c>
      <c r="D8" s="3">
        <v>0</v>
      </c>
    </row>
    <row r="9" spans="1:4" x14ac:dyDescent="0.2">
      <c r="A9" s="14" t="s">
        <v>6</v>
      </c>
      <c r="B9" s="20">
        <v>0</v>
      </c>
      <c r="C9" s="20">
        <v>496040.98</v>
      </c>
      <c r="D9" s="20">
        <v>496040.98</v>
      </c>
    </row>
    <row r="10" spans="1:4" x14ac:dyDescent="0.2">
      <c r="A10" s="14" t="s">
        <v>7</v>
      </c>
      <c r="B10" s="20">
        <v>22918660</v>
      </c>
      <c r="C10" s="20">
        <v>5957837.5</v>
      </c>
      <c r="D10" s="20">
        <v>5957837.5</v>
      </c>
    </row>
    <row r="11" spans="1:4" x14ac:dyDescent="0.2">
      <c r="A11" s="14" t="s">
        <v>8</v>
      </c>
      <c r="B11" s="20">
        <v>190571203</v>
      </c>
      <c r="C11" s="20">
        <v>21641166.609999999</v>
      </c>
      <c r="D11" s="20">
        <v>21641166.609999999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0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213489863</v>
      </c>
      <c r="C14" s="21">
        <f t="shared" ref="C14:D14" si="1">SUM(C15:C23)</f>
        <v>24814084.440000005</v>
      </c>
      <c r="D14" s="4">
        <f t="shared" si="1"/>
        <v>24814084.439999998</v>
      </c>
    </row>
    <row r="15" spans="1:4" x14ac:dyDescent="0.2">
      <c r="A15" s="14" t="s">
        <v>12</v>
      </c>
      <c r="B15" s="20">
        <v>144000</v>
      </c>
      <c r="C15" s="20">
        <v>33474.879999999997</v>
      </c>
      <c r="D15" s="3">
        <v>33474.879999999997</v>
      </c>
    </row>
    <row r="16" spans="1:4" x14ac:dyDescent="0.2">
      <c r="A16" s="14" t="s">
        <v>13</v>
      </c>
      <c r="B16" s="20">
        <v>0</v>
      </c>
      <c r="C16" s="20">
        <v>0</v>
      </c>
      <c r="D16" s="3">
        <v>0</v>
      </c>
    </row>
    <row r="17" spans="1:4" x14ac:dyDescent="0.2">
      <c r="A17" s="14" t="s">
        <v>14</v>
      </c>
      <c r="B17" s="20">
        <v>22774660</v>
      </c>
      <c r="C17" s="20">
        <v>4658896.5000000009</v>
      </c>
      <c r="D17" s="3">
        <v>4658896.5</v>
      </c>
    </row>
    <row r="18" spans="1:4" x14ac:dyDescent="0.2">
      <c r="A18" s="14" t="s">
        <v>9</v>
      </c>
      <c r="B18" s="20">
        <v>0</v>
      </c>
      <c r="C18" s="20">
        <v>0</v>
      </c>
      <c r="D18" s="3">
        <v>0</v>
      </c>
    </row>
    <row r="19" spans="1:4" x14ac:dyDescent="0.2">
      <c r="A19" s="14" t="s">
        <v>15</v>
      </c>
      <c r="B19" s="20">
        <v>0</v>
      </c>
      <c r="C19" s="20">
        <v>0</v>
      </c>
      <c r="D19" s="3">
        <v>0</v>
      </c>
    </row>
    <row r="20" spans="1:4" x14ac:dyDescent="0.2">
      <c r="A20" s="14" t="s">
        <v>16</v>
      </c>
      <c r="B20" s="20">
        <v>190571203</v>
      </c>
      <c r="C20" s="20">
        <v>20121713.060000002</v>
      </c>
      <c r="D20" s="3">
        <v>20121713.059999999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3280960.6499999948</v>
      </c>
      <c r="D24" s="5">
        <f>D3-D14</f>
        <v>3280960.6500000022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213489863</v>
      </c>
      <c r="C27" s="19">
        <f>SUM(C28:C34)</f>
        <v>27599004.109999999</v>
      </c>
      <c r="D27" s="2">
        <f>SUM(D28:D34)</f>
        <v>27599004.109999999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22918660</v>
      </c>
      <c r="C31" s="20">
        <v>5957837.5</v>
      </c>
      <c r="D31" s="20">
        <v>5957837.5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190571203</v>
      </c>
      <c r="C34" s="20">
        <v>21641166.609999999</v>
      </c>
      <c r="D34" s="20">
        <v>21641166.609999999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213489863</v>
      </c>
      <c r="C39" s="25">
        <f t="shared" ref="C39:D39" si="2">C27+C35</f>
        <v>27599004.109999999</v>
      </c>
      <c r="D39" s="18">
        <f t="shared" si="2"/>
        <v>27599004.109999999</v>
      </c>
    </row>
    <row r="42" spans="1:4" ht="33.75" x14ac:dyDescent="0.2">
      <c r="A42" s="34" t="s">
        <v>36</v>
      </c>
      <c r="B42" s="34"/>
      <c r="C42" s="34"/>
      <c r="D42" s="34"/>
    </row>
    <row r="43" spans="1:4" x14ac:dyDescent="0.2">
      <c r="A43" s="34"/>
      <c r="B43" s="34"/>
      <c r="C43" s="34"/>
      <c r="D43" s="34"/>
    </row>
    <row r="45" spans="1:4" x14ac:dyDescent="0.2">
      <c r="A45" s="28" t="s">
        <v>37</v>
      </c>
      <c r="B45" s="29" t="s">
        <v>38</v>
      </c>
    </row>
    <row r="46" spans="1:4" x14ac:dyDescent="0.2">
      <c r="A46" s="29" t="s">
        <v>39</v>
      </c>
      <c r="B46" s="33" t="s">
        <v>40</v>
      </c>
    </row>
    <row r="47" spans="1:4" x14ac:dyDescent="0.2">
      <c r="A47" s="29" t="s">
        <v>41</v>
      </c>
      <c r="B47" s="33" t="s">
        <v>42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2020-04-16T22:42:45Z</cp:lastPrinted>
  <dcterms:created xsi:type="dcterms:W3CDTF">2017-12-20T04:54:53Z</dcterms:created>
  <dcterms:modified xsi:type="dcterms:W3CDTF">2020-04-16T22:44:29Z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