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B:\ACCESO A LA INFORMACION\SAPAL RURAL\Respaldo\Información Financiera SAPAL-Rural\CUENTA PUBLICA\Cuenta Pública 2020\IF 3er Trimestre 2020 SAPAL-Rural\Formatos con fusion\"/>
    </mc:Choice>
  </mc:AlternateContent>
  <bookViews>
    <workbookView xWindow="120" yWindow="105" windowWidth="15600" windowHeight="8190"/>
  </bookViews>
  <sheets>
    <sheet name="EAA" sheetId="1" r:id="rId1"/>
  </sheets>
  <definedNames>
    <definedName name="_xlnm._FilterDatabase" localSheetId="0" hidden="1">EAA!$A$2:$G$24</definedName>
  </definedNames>
  <calcPr calcId="152511"/>
</workbook>
</file>

<file path=xl/calcChain.xml><?xml version="1.0" encoding="utf-8"?>
<calcChain xmlns="http://schemas.openxmlformats.org/spreadsheetml/2006/main">
  <c r="F24" i="1" l="1"/>
  <c r="F23" i="1"/>
  <c r="F22" i="1"/>
  <c r="F21" i="1"/>
  <c r="F20" i="1"/>
  <c r="F19" i="1"/>
  <c r="F18" i="1"/>
  <c r="F17" i="1"/>
  <c r="F16" i="1"/>
  <c r="F15" i="1"/>
  <c r="F13" i="1"/>
  <c r="F12" i="1"/>
  <c r="F11" i="1"/>
  <c r="F10" i="1"/>
  <c r="F9" i="1"/>
  <c r="F8" i="1"/>
  <c r="F7" i="1"/>
  <c r="F6" i="1"/>
  <c r="F4" i="1"/>
  <c r="G15" i="1" l="1"/>
  <c r="G24" i="1" l="1"/>
  <c r="G23" i="1"/>
  <c r="G22" i="1"/>
  <c r="G21" i="1"/>
  <c r="G20" i="1"/>
  <c r="G19" i="1"/>
  <c r="G18" i="1"/>
  <c r="G17" i="1"/>
  <c r="G16" i="1"/>
  <c r="G13" i="1"/>
  <c r="G12" i="1"/>
  <c r="G11" i="1"/>
  <c r="G10" i="1"/>
  <c r="G9" i="1"/>
  <c r="G8" i="1"/>
  <c r="G7" i="1"/>
  <c r="G6" i="1"/>
  <c r="G4" i="1"/>
</calcChain>
</file>

<file path=xl/sharedStrings.xml><?xml version="1.0" encoding="utf-8"?>
<sst xmlns="http://schemas.openxmlformats.org/spreadsheetml/2006/main" count="33" uniqueCount="33">
  <si>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</si>
  <si>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</si>
  <si>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</si>
  <si>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</si>
  <si>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</si>
  <si>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</si>
  <si>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</si>
  <si>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</si>
  <si>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</si>
  <si>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</si>
  <si>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</si>
  <si>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</si>
  <si>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</si>
  <si>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</si>
  <si>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</si>
  <si>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</si>
  <si>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</si>
  <si>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</si>
  <si>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</si>
  <si>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</si>
  <si>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</si>
  <si>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</si>
  <si>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</si>
  <si>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</si>
  <si>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</si>
  <si>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Sistema de Agua Potable y Alcantarillado en la Zona Rural del Municipio de León, Guanajuato
Estado Analítico del Activo
Del 1 de Enero al 30 Septiembre 2020</t>
  </si>
  <si>
    <t>Bajo protesta de decir verdad declaramos que los Estados Financieros y sus notas, son razonablemente correctos y son responsabilidad del emisor.</t>
  </si>
  <si>
    <t>_______________________________</t>
  </si>
  <si>
    <t>__________________________________________</t>
  </si>
  <si>
    <t>Director General del SAPAL-Rural</t>
  </si>
  <si>
    <t>Jefe de Administración Financiera y Comercial</t>
  </si>
  <si>
    <t>Ing. Enrique de Haro Maldonado</t>
  </si>
  <si>
    <t>C.P.  Luis Enrique Hernandez 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</si>
</sst>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3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4" fontId="2" fillId="0" borderId="11" xfId="8" applyNumberFormat="1" applyFont="1" applyFill="1" applyBorder="1" applyAlignment="1" applyProtection="1">
      <alignment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0" fontId="0" fillId="0" borderId="0" xfId="0" applyAlignment="1" applyProtection="1">
      <alignment horizontal="center" vertical="center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showGridLines="0" tabSelected="1" topLeftCell="A13" zoomScaleNormal="100" workbookViewId="0">
      <selection activeCell="F6" sqref="F6"/>
    </sheetView>
  </sheetViews>
  <sheetFormatPr baseColWidth="10" defaultRowHeight="11.25" x14ac:dyDescent="0.2"/>
  <cols>
    <col min="1" max="1" width="1" style="1" customWidth="1"/>
    <col min="2" max="2" width="70.83203125" style="1" customWidth="1"/>
    <col min="3" max="3" width="18.83203125" style="1" customWidth="1"/>
    <col min="4" max="4" width="17.83203125" style="1" customWidth="1"/>
    <col min="5" max="7" width="18.83203125" style="1" customWidth="1"/>
    <col min="8" max="16384" width="12" style="1"/>
  </cols>
  <sheetData>
    <row r="1" spans="1:7" ht="39.950000000000003" customHeight="1" x14ac:dyDescent="0.2">
      <c r="A1" s="20" t="s">
        <v>25</v>
      </c>
      <c r="B1" s="21"/>
      <c r="C1" s="21"/>
      <c r="D1" s="21"/>
      <c r="E1" s="21"/>
      <c r="F1" s="21"/>
      <c r="G1" s="22"/>
    </row>
    <row r="2" spans="1:7" ht="33.75" x14ac:dyDescent="0.2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7" x14ac:dyDescent="0.2">
      <c r="A3" s="4"/>
      <c r="B3" s="5"/>
      <c r="C3" s="11"/>
      <c r="D3" s="11"/>
      <c r="E3" s="11"/>
      <c r="F3" s="11"/>
      <c r="G3" s="12"/>
    </row>
    <row r="4" spans="1:7" x14ac:dyDescent="0.2">
      <c r="A4" s="16" t="s">
        <v>0</v>
      </c>
      <c r="B4" s="2"/>
      <c r="C4" s="13">
        <v>301830947.89999998</v>
      </c>
      <c r="D4" s="13">
        <v>382211256.94</v>
      </c>
      <c r="E4" s="13">
        <v>628891252</v>
      </c>
      <c r="F4" s="13">
        <f>+C4+D4-E4</f>
        <v>55150952.839999914</v>
      </c>
      <c r="G4" s="13">
        <f>+F4-C4</f>
        <v>-246679995.06000006</v>
      </c>
    </row>
    <row r="5" spans="1:7" x14ac:dyDescent="0.2">
      <c r="A5" s="16"/>
      <c r="B5" s="2"/>
      <c r="C5" s="13"/>
      <c r="D5" s="13"/>
      <c r="E5" s="13"/>
      <c r="F5" s="13"/>
      <c r="G5" s="13"/>
    </row>
    <row r="6" spans="1:7" x14ac:dyDescent="0.2">
      <c r="A6" s="3">
        <v>1100</v>
      </c>
      <c r="B6" s="18" t="s">
        <v>8</v>
      </c>
      <c r="C6" s="13">
        <v>104757665.34</v>
      </c>
      <c r="D6" s="13">
        <v>211894136.94999999</v>
      </c>
      <c r="E6" s="13">
        <v>261500849.44999999</v>
      </c>
      <c r="F6" s="13">
        <f t="shared" ref="F6:F24" si="0">+C6+D6-E6</f>
        <v>55150952.839999974</v>
      </c>
      <c r="G6" s="13">
        <f t="shared" ref="G6:G24" si="1">+F6-C6</f>
        <v>-49606712.50000003</v>
      </c>
    </row>
    <row r="7" spans="1:7" x14ac:dyDescent="0.2">
      <c r="A7" s="3">
        <v>1110</v>
      </c>
      <c r="B7" s="7" t="s">
        <v>9</v>
      </c>
      <c r="C7" s="13">
        <v>65524386.770000003</v>
      </c>
      <c r="D7" s="13">
        <v>128458521.67</v>
      </c>
      <c r="E7" s="13">
        <v>138831955.59999999</v>
      </c>
      <c r="F7" s="13">
        <f t="shared" si="0"/>
        <v>55150952.840000004</v>
      </c>
      <c r="G7" s="13">
        <f t="shared" si="1"/>
        <v>-10373433.93</v>
      </c>
    </row>
    <row r="8" spans="1:7" x14ac:dyDescent="0.2">
      <c r="A8" s="3">
        <v>1120</v>
      </c>
      <c r="B8" s="7" t="s">
        <v>10</v>
      </c>
      <c r="C8" s="13">
        <v>36898349.68</v>
      </c>
      <c r="D8" s="13">
        <v>61438979.450000003</v>
      </c>
      <c r="E8" s="13">
        <v>98337329.129999995</v>
      </c>
      <c r="F8" s="13">
        <f t="shared" si="0"/>
        <v>0</v>
      </c>
      <c r="G8" s="13">
        <f t="shared" si="1"/>
        <v>-36898349.68</v>
      </c>
    </row>
    <row r="9" spans="1:7" x14ac:dyDescent="0.2">
      <c r="A9" s="3">
        <v>1130</v>
      </c>
      <c r="B9" s="7" t="s">
        <v>11</v>
      </c>
      <c r="C9" s="13">
        <v>4881393.8099999996</v>
      </c>
      <c r="D9" s="13">
        <v>19049393.859999999</v>
      </c>
      <c r="E9" s="13">
        <v>23930787.670000002</v>
      </c>
      <c r="F9" s="13">
        <f t="shared" si="0"/>
        <v>0</v>
      </c>
      <c r="G9" s="13">
        <f t="shared" si="1"/>
        <v>-4881393.8099999996</v>
      </c>
    </row>
    <row r="10" spans="1:7" x14ac:dyDescent="0.2">
      <c r="A10" s="3">
        <v>1140</v>
      </c>
      <c r="B10" s="7" t="s">
        <v>1</v>
      </c>
      <c r="C10" s="13">
        <v>0</v>
      </c>
      <c r="D10" s="13">
        <v>0</v>
      </c>
      <c r="E10" s="13">
        <v>0</v>
      </c>
      <c r="F10" s="13">
        <f t="shared" si="0"/>
        <v>0</v>
      </c>
      <c r="G10" s="13">
        <f t="shared" si="1"/>
        <v>0</v>
      </c>
    </row>
    <row r="11" spans="1:7" x14ac:dyDescent="0.2">
      <c r="A11" s="3">
        <v>1150</v>
      </c>
      <c r="B11" s="7" t="s">
        <v>2</v>
      </c>
      <c r="C11" s="13">
        <v>0</v>
      </c>
      <c r="D11" s="13">
        <v>0</v>
      </c>
      <c r="E11" s="13">
        <v>0</v>
      </c>
      <c r="F11" s="13">
        <f t="shared" si="0"/>
        <v>0</v>
      </c>
      <c r="G11" s="13">
        <f t="shared" si="1"/>
        <v>0</v>
      </c>
    </row>
    <row r="12" spans="1:7" x14ac:dyDescent="0.2">
      <c r="A12" s="3">
        <v>1160</v>
      </c>
      <c r="B12" s="7" t="s">
        <v>12</v>
      </c>
      <c r="C12" s="13">
        <v>-2546464.92</v>
      </c>
      <c r="D12" s="13">
        <v>2947241.97</v>
      </c>
      <c r="E12" s="13">
        <v>400777.05000000005</v>
      </c>
      <c r="F12" s="13">
        <f t="shared" si="0"/>
        <v>0</v>
      </c>
      <c r="G12" s="13">
        <f t="shared" si="1"/>
        <v>2546464.92</v>
      </c>
    </row>
    <row r="13" spans="1:7" x14ac:dyDescent="0.2">
      <c r="A13" s="3">
        <v>1190</v>
      </c>
      <c r="B13" s="7" t="s">
        <v>13</v>
      </c>
      <c r="C13" s="13">
        <v>0</v>
      </c>
      <c r="D13" s="13">
        <v>0</v>
      </c>
      <c r="E13" s="13">
        <v>0</v>
      </c>
      <c r="F13" s="13">
        <f t="shared" si="0"/>
        <v>0</v>
      </c>
      <c r="G13" s="13">
        <f t="shared" si="1"/>
        <v>0</v>
      </c>
    </row>
    <row r="14" spans="1:7" x14ac:dyDescent="0.2">
      <c r="A14" s="3"/>
      <c r="B14" s="7"/>
      <c r="C14" s="13"/>
      <c r="D14" s="13"/>
      <c r="E14" s="13"/>
      <c r="F14" s="13"/>
      <c r="G14" s="13"/>
    </row>
    <row r="15" spans="1:7" x14ac:dyDescent="0.2">
      <c r="A15" s="3">
        <v>1200</v>
      </c>
      <c r="B15" s="18" t="s">
        <v>14</v>
      </c>
      <c r="C15" s="13">
        <v>197073282.56</v>
      </c>
      <c r="D15" s="13">
        <v>170317119.99000001</v>
      </c>
      <c r="E15" s="13">
        <v>367390402.55000001</v>
      </c>
      <c r="F15" s="13">
        <f t="shared" si="0"/>
        <v>0</v>
      </c>
      <c r="G15" s="13">
        <f>+F15-C15</f>
        <v>-197073282.56</v>
      </c>
    </row>
    <row r="16" spans="1:7" x14ac:dyDescent="0.2">
      <c r="A16" s="3">
        <v>1210</v>
      </c>
      <c r="B16" s="7" t="s">
        <v>15</v>
      </c>
      <c r="C16" s="13">
        <v>0</v>
      </c>
      <c r="D16" s="13">
        <v>0</v>
      </c>
      <c r="E16" s="13">
        <v>0</v>
      </c>
      <c r="F16" s="13">
        <f t="shared" si="0"/>
        <v>0</v>
      </c>
      <c r="G16" s="13">
        <f t="shared" si="1"/>
        <v>0</v>
      </c>
    </row>
    <row r="17" spans="1:7" x14ac:dyDescent="0.2">
      <c r="A17" s="3">
        <v>1220</v>
      </c>
      <c r="B17" s="7" t="s">
        <v>16</v>
      </c>
      <c r="C17" s="14">
        <v>0</v>
      </c>
      <c r="D17" s="14">
        <v>0</v>
      </c>
      <c r="E17" s="14">
        <v>0</v>
      </c>
      <c r="F17" s="13">
        <f t="shared" si="0"/>
        <v>0</v>
      </c>
      <c r="G17" s="13">
        <f t="shared" si="1"/>
        <v>0</v>
      </c>
    </row>
    <row r="18" spans="1:7" x14ac:dyDescent="0.2">
      <c r="A18" s="3">
        <v>1230</v>
      </c>
      <c r="B18" s="7" t="s">
        <v>17</v>
      </c>
      <c r="C18" s="14">
        <v>204269376.97999999</v>
      </c>
      <c r="D18" s="14">
        <v>158714998.44</v>
      </c>
      <c r="E18" s="14">
        <v>362984375.42000002</v>
      </c>
      <c r="F18" s="13">
        <f t="shared" si="0"/>
        <v>0</v>
      </c>
      <c r="G18" s="13">
        <f t="shared" si="1"/>
        <v>-204269376.97999999</v>
      </c>
    </row>
    <row r="19" spans="1:7" x14ac:dyDescent="0.2">
      <c r="A19" s="3">
        <v>1240</v>
      </c>
      <c r="B19" s="7" t="s">
        <v>18</v>
      </c>
      <c r="C19" s="13">
        <v>0</v>
      </c>
      <c r="D19" s="13">
        <v>0</v>
      </c>
      <c r="E19" s="13">
        <v>0</v>
      </c>
      <c r="F19" s="13">
        <f t="shared" si="0"/>
        <v>0</v>
      </c>
      <c r="G19" s="13">
        <f t="shared" si="1"/>
        <v>0</v>
      </c>
    </row>
    <row r="20" spans="1:7" x14ac:dyDescent="0.2">
      <c r="A20" s="3">
        <v>1250</v>
      </c>
      <c r="B20" s="7" t="s">
        <v>19</v>
      </c>
      <c r="C20" s="13">
        <v>0</v>
      </c>
      <c r="D20" s="13">
        <v>0</v>
      </c>
      <c r="E20" s="13">
        <v>0</v>
      </c>
      <c r="F20" s="13">
        <f t="shared" si="0"/>
        <v>0</v>
      </c>
      <c r="G20" s="13">
        <f t="shared" si="1"/>
        <v>0</v>
      </c>
    </row>
    <row r="21" spans="1:7" x14ac:dyDescent="0.2">
      <c r="A21" s="3">
        <v>1260</v>
      </c>
      <c r="B21" s="7" t="s">
        <v>20</v>
      </c>
      <c r="C21" s="13">
        <v>-7196094.4199999999</v>
      </c>
      <c r="D21" s="13">
        <v>11602121.550000001</v>
      </c>
      <c r="E21" s="13">
        <v>4406027.13</v>
      </c>
      <c r="F21" s="13">
        <f t="shared" si="0"/>
        <v>0</v>
      </c>
      <c r="G21" s="13">
        <f t="shared" si="1"/>
        <v>7196094.4199999999</v>
      </c>
    </row>
    <row r="22" spans="1:7" x14ac:dyDescent="0.2">
      <c r="A22" s="3">
        <v>1270</v>
      </c>
      <c r="B22" s="7" t="s">
        <v>21</v>
      </c>
      <c r="C22" s="13">
        <v>0</v>
      </c>
      <c r="D22" s="13">
        <v>0</v>
      </c>
      <c r="E22" s="13">
        <v>0</v>
      </c>
      <c r="F22" s="13">
        <f t="shared" si="0"/>
        <v>0</v>
      </c>
      <c r="G22" s="13">
        <f t="shared" si="1"/>
        <v>0</v>
      </c>
    </row>
    <row r="23" spans="1:7" x14ac:dyDescent="0.2">
      <c r="A23" s="3">
        <v>1280</v>
      </c>
      <c r="B23" s="7" t="s">
        <v>22</v>
      </c>
      <c r="C23" s="13">
        <v>0</v>
      </c>
      <c r="D23" s="13">
        <v>0</v>
      </c>
      <c r="E23" s="13">
        <v>0</v>
      </c>
      <c r="F23" s="13">
        <f t="shared" si="0"/>
        <v>0</v>
      </c>
      <c r="G23" s="13">
        <f t="shared" si="1"/>
        <v>0</v>
      </c>
    </row>
    <row r="24" spans="1:7" x14ac:dyDescent="0.2">
      <c r="A24" s="3">
        <v>1290</v>
      </c>
      <c r="B24" s="7" t="s">
        <v>23</v>
      </c>
      <c r="C24" s="13">
        <v>0</v>
      </c>
      <c r="D24" s="13">
        <v>0</v>
      </c>
      <c r="E24" s="13">
        <v>0</v>
      </c>
      <c r="F24" s="13">
        <f t="shared" si="0"/>
        <v>0</v>
      </c>
      <c r="G24" s="13">
        <f t="shared" si="1"/>
        <v>0</v>
      </c>
    </row>
    <row r="25" spans="1:7" x14ac:dyDescent="0.2">
      <c r="A25" s="17"/>
      <c r="B25" s="6"/>
      <c r="C25" s="15"/>
      <c r="D25" s="15"/>
      <c r="E25" s="15"/>
      <c r="F25" s="15"/>
      <c r="G25" s="15"/>
    </row>
    <row r="27" spans="1:7" x14ac:dyDescent="0.2">
      <c r="A27" s="1" t="s">
        <v>26</v>
      </c>
    </row>
    <row r="30" spans="1:7" x14ac:dyDescent="0.2">
      <c r="B30" s="19" t="s">
        <v>27</v>
      </c>
      <c r="E30" s="19" t="s">
        <v>28</v>
      </c>
    </row>
    <row r="31" spans="1:7" x14ac:dyDescent="0.2">
      <c r="B31" s="19" t="s">
        <v>29</v>
      </c>
      <c r="E31" s="19" t="s">
        <v>30</v>
      </c>
    </row>
    <row r="32" spans="1:7" x14ac:dyDescent="0.2">
      <c r="B32" s="19" t="s">
        <v>31</v>
      </c>
      <c r="E32" s="19" t="s">
        <v>32</v>
      </c>
    </row>
  </sheetData>
  <sheetProtection formatCells="0" formatColumns="0" formatRows="0" autoFilter="0"/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BF627E3-3971-4300-A86F-49E0DD3417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Jose Guillermo Solano Ramírez</cp:lastModifiedBy>
  <cp:lastPrinted>2020-10-26T22:38:51Z</cp:lastPrinted>
  <dcterms:created xsi:type="dcterms:W3CDTF">2014-02-09T04:04:15Z</dcterms:created>
  <dcterms:modified xsi:type="dcterms:W3CDTF">2020-10-26T22:38:53Z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